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1840" windowHeight="9405" activeTab="0"/>
  </bookViews>
  <sheets>
    <sheet name="EX1_RS6" sheetId="1" r:id="rId1"/>
    <sheet name="EX2_RS4" sheetId="2" r:id="rId2"/>
    <sheet name="EX2_PR" sheetId="3" r:id="rId3"/>
    <sheet name="CORREL" sheetId="4" r:id="rId4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<sst xmlns="http://schemas.openxmlformats.org/spreadsheetml/2006/main" count="62" uniqueCount="59">
  <si>
    <t>F=1, S=2</t>
  </si>
  <si>
    <t>w10</t>
  </si>
  <si>
    <t>nw10</t>
  </si>
  <si>
    <t>w30</t>
  </si>
  <si>
    <t>nw30</t>
  </si>
  <si>
    <t>w50</t>
  </si>
  <si>
    <t>nw50</t>
  </si>
  <si>
    <t>w70</t>
  </si>
  <si>
    <t>nw70</t>
  </si>
  <si>
    <t>w90</t>
  </si>
  <si>
    <t>nw90</t>
  </si>
  <si>
    <t>w110</t>
  </si>
  <si>
    <t>nw110</t>
  </si>
  <si>
    <t>w20</t>
  </si>
  <si>
    <t>w40</t>
  </si>
  <si>
    <t>w60</t>
  </si>
  <si>
    <t>w80</t>
  </si>
  <si>
    <t>nw20</t>
  </si>
  <si>
    <t>nw40</t>
  </si>
  <si>
    <t>nw60</t>
  </si>
  <si>
    <t>nw80</t>
  </si>
  <si>
    <t>W (Mean)</t>
  </si>
  <si>
    <t>NW (Mean)</t>
  </si>
  <si>
    <t>W-NW</t>
  </si>
  <si>
    <t>w
A</t>
  </si>
  <si>
    <t>w
R</t>
  </si>
  <si>
    <t>nw
A</t>
  </si>
  <si>
    <t>nw
R</t>
  </si>
  <si>
    <t>For Correl Computation</t>
  </si>
  <si>
    <t>R-A(W)</t>
  </si>
  <si>
    <t>R-A(NW)</t>
  </si>
  <si>
    <t>W-NW</t>
  </si>
  <si>
    <t>PR</t>
  </si>
  <si>
    <t>PR</t>
  </si>
  <si>
    <t>RS4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</si>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</sst>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/>
    <xf numFmtId="0" fontId="0" fillId="0" borderId="0" xfId="50">
      <alignment/>
      <protection/>
    </xf>
    <xf numFmtId="0" fontId="0" fillId="0" borderId="0" xfId="50" applyFill="1">
      <alignment/>
      <protection/>
    </xf>
    <xf numFmtId="0" fontId="3" fillId="0" borderId="0" xfId="50" applyFont="1" applyFill="1">
      <alignment/>
      <protection/>
    </xf>
    <xf numFmtId="0" fontId="3" fillId="0" borderId="0" xfId="50" applyFont="1" applyFill="1" applyBorder="1">
      <alignment/>
      <protection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50" applyFont="1" applyFill="1" applyAlignment="1">
      <alignment vertical="center"/>
      <protection/>
    </xf>
    <xf numFmtId="0" fontId="0" fillId="0" borderId="0" xfId="0" applyFont="1"/>
    <xf numFmtId="0" fontId="3" fillId="0" borderId="0" xfId="0" applyFont="1" applyFill="1"/>
    <xf numFmtId="0" fontId="0" fillId="0" borderId="0" xfId="0" applyFont="1" applyFill="1"/>
    <xf numFmtId="0" fontId="3" fillId="0" borderId="0" xfId="0" applyFont="1" applyFill="1" applyBorder="1"/>
    <xf numFmtId="0" fontId="3" fillId="2" borderId="0" xfId="50" applyFont="1" applyFill="1" applyAlignment="1">
      <alignment vertical="center"/>
      <protection/>
    </xf>
    <xf numFmtId="0" fontId="3" fillId="2" borderId="0" xfId="50" applyFont="1" applyFill="1">
      <alignment/>
      <protection/>
    </xf>
    <xf numFmtId="0" fontId="0" fillId="0" borderId="0" xfId="50" applyFont="1" applyFill="1">
      <alignment/>
      <protection/>
    </xf>
    <xf numFmtId="0" fontId="0" fillId="0" borderId="0" xfId="50" applyFont="1">
      <alignment/>
      <protection/>
    </xf>
    <xf numFmtId="0" fontId="0" fillId="0" borderId="0" xfId="50" applyFont="1" applyFill="1" applyBorder="1">
      <alignment/>
      <protection/>
    </xf>
    <xf numFmtId="0" fontId="3" fillId="0" borderId="0" xfId="50" applyFont="1" applyFill="1">
      <alignment/>
      <protection/>
    </xf>
    <xf numFmtId="0" fontId="3" fillId="0" borderId="0" xfId="50" applyFont="1" applyFill="1" applyBorder="1">
      <alignment/>
      <protection/>
    </xf>
    <xf numFmtId="0" fontId="0" fillId="2" borderId="0" xfId="0" applyFill="1"/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Continuous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3" fillId="0" borderId="0" xfId="50" applyFont="1" applyFill="1" applyAlignment="1">
      <alignment horizontal="center"/>
      <protection/>
    </xf>
    <xf numFmtId="0" fontId="3" fillId="2" borderId="0" xfId="50" applyFont="1" applyFill="1" applyAlignment="1">
      <alignment horizontal="center" vertical="center"/>
      <protection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1398713163706" xfId="20"/>
    <cellStyle name="style1398713164266" xfId="21"/>
    <cellStyle name="style1398713164320" xfId="22"/>
    <cellStyle name="style1398713164836" xfId="23"/>
    <cellStyle name="style1398713164870" xfId="24"/>
    <cellStyle name="style1398713164906" xfId="25"/>
    <cellStyle name="style1398713164941" xfId="26"/>
    <cellStyle name="style1398713164465" xfId="27"/>
    <cellStyle name="style1398713164994" xfId="28"/>
    <cellStyle name="style1398713165047" xfId="29"/>
    <cellStyle name="style1398713165083" xfId="30"/>
    <cellStyle name="style1398713163829" xfId="31"/>
    <cellStyle name="style1398713164494" xfId="32"/>
    <cellStyle name="style1398713165119" xfId="33"/>
    <cellStyle name="style1398713165153" xfId="34"/>
    <cellStyle name="style1398713165186" xfId="35"/>
    <cellStyle name="style1398713164394" xfId="36"/>
    <cellStyle name="style1398713164525" xfId="37"/>
    <cellStyle name="style1398713165220" xfId="38"/>
    <cellStyle name="style1398713165253" xfId="39"/>
    <cellStyle name="style1398713165286" xfId="40"/>
    <cellStyle name="style1398713164562" xfId="41"/>
    <cellStyle name="style1398713165327" xfId="42"/>
    <cellStyle name="style1398713165370" xfId="43"/>
    <cellStyle name="style1398713163935" xfId="44"/>
    <cellStyle name="style1398713163975" xfId="45"/>
    <cellStyle name="style1398713165406" xfId="46"/>
    <cellStyle name="style1398713165439" xfId="47"/>
    <cellStyle name="style1398713165472" xfId="48"/>
    <cellStyle name="style1406996456694" xfId="49"/>
    <cellStyle name="標準 2" xfId="50"/>
    <cellStyle name="style1406996457552" xfId="51"/>
    <cellStyle name="style1406996457583" xfId="52"/>
    <cellStyle name="style1406996457614" xfId="53"/>
    <cellStyle name="style1406996457646" xfId="54"/>
    <cellStyle name="style1406996457677" xfId="55"/>
    <cellStyle name="style1406996457739" xfId="56"/>
    <cellStyle name="style1406996457770" xfId="57"/>
    <cellStyle name="style1406996457802" xfId="58"/>
    <cellStyle name="style1406996457692" xfId="59"/>
    <cellStyle name="style1406996457833" xfId="60"/>
    <cellStyle name="style1406996457864" xfId="61"/>
    <cellStyle name="style1406996457895" xfId="62"/>
    <cellStyle name="style1406996461109" xfId="63"/>
    <cellStyle name="style1406996457724" xfId="64"/>
    <cellStyle name="style1406996461124" xfId="65"/>
    <cellStyle name="style1406996457958" xfId="66"/>
    <cellStyle name="style1406996457989" xfId="67"/>
    <cellStyle name="style1415326152770" xfId="68"/>
    <cellStyle name="style1415326153630" xfId="69"/>
    <cellStyle name="style1415326153653" xfId="70"/>
    <cellStyle name="style1415326153682" xfId="71"/>
    <cellStyle name="style1415326153730" xfId="72"/>
    <cellStyle name="style1415326153759" xfId="73"/>
    <cellStyle name="style1415326153846" xfId="74"/>
    <cellStyle name="style1415326153873" xfId="75"/>
    <cellStyle name="style1415326153902" xfId="76"/>
    <cellStyle name="style1415326153780" xfId="77"/>
    <cellStyle name="style1415326153931" xfId="78"/>
    <cellStyle name="style1415326153959" xfId="79"/>
    <cellStyle name="style1415326153987" xfId="80"/>
    <cellStyle name="style1415326153802" xfId="81"/>
    <cellStyle name="style1415326154014" xfId="82"/>
    <cellStyle name="style1415326154043" xfId="83"/>
    <cellStyle name="style1415326154072" xfId="84"/>
    <cellStyle name="style1415326153823" xfId="85"/>
    <cellStyle name="style1415326154099" xfId="86"/>
    <cellStyle name="style1415326154127" xfId="87"/>
    <cellStyle name="style1415326154154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 topLeftCell="A1"/>
  </sheetViews>
  <sheetFormatPr defaultColWidth="9.140625" defaultRowHeight="15"/>
  <cols>
    <col min="1" max="14" width="9.00390625" style="5" customWidth="1"/>
  </cols>
  <sheetData>
    <row r="1" spans="1:14" ht="15">
      <c r="A1" s="6"/>
      <c r="B1" s="6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</row>
    <row r="2" spans="2:14" ht="15">
      <c r="B2" s="7">
        <v>1</v>
      </c>
      <c r="C2" s="5">
        <v>3.4633287922444906</v>
      </c>
      <c r="D2" s="5">
        <v>2.7181718632195753</v>
      </c>
      <c r="E2" s="5">
        <v>3.114658523222885</v>
      </c>
      <c r="F2" s="5">
        <v>1.3489795003921639</v>
      </c>
      <c r="G2" s="5">
        <v>1.9348431322034014</v>
      </c>
      <c r="H2" s="5">
        <v>-0.09624309992649659</v>
      </c>
      <c r="I2" s="5">
        <v>1.3161772616187455</v>
      </c>
      <c r="J2" s="5">
        <v>0.7794829948125024</v>
      </c>
      <c r="K2" s="5">
        <v>1.279075096779319</v>
      </c>
      <c r="L2" s="5">
        <v>-0.604585346583237</v>
      </c>
      <c r="M2" s="5">
        <v>0.6744897501960819</v>
      </c>
      <c r="N2" s="5">
        <v>-0.21042839424792484</v>
      </c>
    </row>
    <row r="3" spans="2:14" ht="15">
      <c r="B3" s="7">
        <v>1</v>
      </c>
      <c r="C3" s="5">
        <v>2.699085962223946</v>
      </c>
      <c r="D3" s="5">
        <v>3.114658523222885</v>
      </c>
      <c r="E3" s="5">
        <v>3.4633287922444906</v>
      </c>
      <c r="F3" s="5">
        <v>1.1188862627853111</v>
      </c>
      <c r="G3" s="5">
        <v>3.0132159616668464</v>
      </c>
      <c r="H3" s="5">
        <v>0.17385804728777965</v>
      </c>
      <c r="I3" s="5">
        <v>1.5212360018743207</v>
      </c>
      <c r="J3" s="5">
        <v>0.21042839424792484</v>
      </c>
      <c r="K3" s="5">
        <v>0.7284454987446815</v>
      </c>
      <c r="L3" s="5">
        <v>1.3603506477292124</v>
      </c>
      <c r="M3" s="5">
        <v>0.2403091610783462</v>
      </c>
      <c r="N3" s="5">
        <v>1.5516520263295406</v>
      </c>
    </row>
    <row r="4" spans="2:14" ht="15">
      <c r="B4" s="7">
        <v>1</v>
      </c>
      <c r="C4" s="5">
        <v>3.4633287922444906</v>
      </c>
      <c r="D4" s="5">
        <v>2.699085962223946</v>
      </c>
      <c r="E4" s="5">
        <v>2.6703554722378726</v>
      </c>
      <c r="F4" s="5">
        <v>0.8849181444440066</v>
      </c>
      <c r="G4" s="5">
        <v>1.335177736118936</v>
      </c>
      <c r="H4" s="5">
        <v>0.32461368856935324</v>
      </c>
      <c r="I4" s="5">
        <v>1.8758794346390872</v>
      </c>
      <c r="J4" s="5">
        <v>2.009667486315018</v>
      </c>
      <c r="K4" s="5">
        <v>0.6840744024312573</v>
      </c>
      <c r="L4" s="5">
        <v>-0.13832730126911988</v>
      </c>
      <c r="M4" s="5">
        <v>0.9674215661017007</v>
      </c>
      <c r="N4" s="5">
        <v>-0.2345704011956165</v>
      </c>
    </row>
    <row r="5" spans="2:14" ht="15">
      <c r="B5" s="7">
        <v>1</v>
      </c>
      <c r="C5" s="5">
        <v>3.4633287922444906</v>
      </c>
      <c r="D5" s="5">
        <v>3.1146585232228823</v>
      </c>
      <c r="E5" s="5">
        <v>3.4633287922444906</v>
      </c>
      <c r="F5" s="5">
        <v>2.765988254201276</v>
      </c>
      <c r="G5" s="5">
        <v>1.875879434639086</v>
      </c>
      <c r="H5" s="5">
        <v>2.009667486315018</v>
      </c>
      <c r="I5" s="5">
        <v>2.2914519956380226</v>
      </c>
      <c r="J5" s="5">
        <v>1.3829941271006372</v>
      </c>
      <c r="K5" s="5">
        <v>1.3489795003921639</v>
      </c>
      <c r="L5" s="5">
        <v>1.4328583812454272</v>
      </c>
      <c r="M5" s="5">
        <v>1.3981488653971583</v>
      </c>
      <c r="N5" s="5">
        <v>0.08197160377841278</v>
      </c>
    </row>
    <row r="6" spans="2:14" ht="15">
      <c r="B6" s="7">
        <v>1</v>
      </c>
      <c r="C6" s="5">
        <v>3.114658523222885</v>
      </c>
      <c r="D6" s="5">
        <v>1.859578248826977</v>
      </c>
      <c r="E6" s="5">
        <v>1.8252256954305874</v>
      </c>
      <c r="F6" s="5">
        <v>0.8532362717802725</v>
      </c>
      <c r="G6" s="5">
        <v>2.2436356046563213</v>
      </c>
      <c r="H6" s="5">
        <v>0.7305923895356989</v>
      </c>
      <c r="I6" s="5">
        <v>1.630307261061645</v>
      </c>
      <c r="J6" s="5">
        <v>-0.24376245090062443</v>
      </c>
      <c r="K6" s="5">
        <v>0.2859459826188622</v>
      </c>
      <c r="L6" s="5">
        <v>-0.6840744024312573</v>
      </c>
      <c r="M6" s="5">
        <v>0</v>
      </c>
      <c r="N6" s="5">
        <v>-0.5603044558746537</v>
      </c>
    </row>
    <row r="7" spans="2:14" ht="15">
      <c r="B7" s="7">
        <v>1</v>
      </c>
      <c r="C7" s="5">
        <v>1.8458496904436739</v>
      </c>
      <c r="D7" s="5">
        <v>1.5934225213485618</v>
      </c>
      <c r="E7" s="5">
        <v>1.1247493418710113</v>
      </c>
      <c r="F7" s="5">
        <v>1.4971794214220655</v>
      </c>
      <c r="G7" s="5">
        <v>1.7317498226176822</v>
      </c>
      <c r="H7" s="5">
        <v>1.0226431628588148</v>
      </c>
      <c r="I7" s="5">
        <v>0.9522668278051797</v>
      </c>
      <c r="J7" s="5">
        <v>0.09540859238124466</v>
      </c>
      <c r="K7" s="5">
        <v>0.6411556935433822</v>
      </c>
      <c r="L7" s="5">
        <v>0.8849181444440067</v>
      </c>
      <c r="M7" s="5">
        <v>0.5449125936168859</v>
      </c>
      <c r="N7" s="5">
        <v>0.47773056924192764</v>
      </c>
    </row>
    <row r="8" spans="2:14" ht="15">
      <c r="B8" s="7">
        <v>1</v>
      </c>
      <c r="C8" s="5">
        <v>2.2914519956380226</v>
      </c>
      <c r="D8" s="5">
        <v>2.35041569320234</v>
      </c>
      <c r="E8" s="5">
        <v>3.114658523222885</v>
      </c>
      <c r="F8" s="5">
        <v>0.21042839424792484</v>
      </c>
      <c r="G8" s="5">
        <v>2.1623916954177034</v>
      </c>
      <c r="H8" s="5">
        <v>-0.6411556935433822</v>
      </c>
      <c r="I8" s="5">
        <v>1.1052170494915396</v>
      </c>
      <c r="J8" s="5">
        <v>-0.13832730126911988</v>
      </c>
      <c r="K8" s="5">
        <v>1.5161109837689968</v>
      </c>
      <c r="L8" s="5">
        <v>0.21042839424792467</v>
      </c>
      <c r="M8" s="5">
        <v>0.9864220406018919</v>
      </c>
      <c r="N8" s="5">
        <v>0</v>
      </c>
    </row>
    <row r="9" spans="2:14" ht="15">
      <c r="B9" s="7">
        <v>1</v>
      </c>
      <c r="C9" s="5">
        <v>3.114658523222885</v>
      </c>
      <c r="D9" s="5">
        <v>3.114658523222885</v>
      </c>
      <c r="E9" s="5">
        <v>2.765988254201276</v>
      </c>
      <c r="F9" s="5">
        <v>1.8137214263960948</v>
      </c>
      <c r="G9" s="5">
        <v>1.8137214263960948</v>
      </c>
      <c r="H9" s="5">
        <v>0.6744897501960819</v>
      </c>
      <c r="I9" s="5">
        <v>1.1778499603496253</v>
      </c>
      <c r="J9" s="5">
        <v>0.8849181444440066</v>
      </c>
      <c r="K9" s="5">
        <v>1.5934225213485618</v>
      </c>
      <c r="L9" s="5">
        <v>0</v>
      </c>
      <c r="M9" s="5">
        <v>1.1052170494915394</v>
      </c>
      <c r="N9" s="5">
        <v>0.22029890504753266</v>
      </c>
    </row>
    <row r="10" spans="2:14" ht="15">
      <c r="B10" s="7">
        <v>1</v>
      </c>
      <c r="C10" s="5">
        <v>3.4633287922444906</v>
      </c>
      <c r="D10" s="5">
        <v>3.114658523222885</v>
      </c>
      <c r="E10" s="5">
        <v>3.114658523222885</v>
      </c>
      <c r="F10" s="5">
        <v>1.3981488653971583</v>
      </c>
      <c r="G10" s="5">
        <v>2.350415693202338</v>
      </c>
      <c r="H10" s="5">
        <v>1.081606860423129</v>
      </c>
      <c r="I10" s="5">
        <v>2.2914519956380226</v>
      </c>
      <c r="J10" s="5">
        <v>0.22029890504753266</v>
      </c>
      <c r="K10" s="5">
        <v>2.2914519956380226</v>
      </c>
      <c r="L10" s="5">
        <v>0.21042839424792467</v>
      </c>
      <c r="M10" s="5">
        <v>1.3489795003921639</v>
      </c>
      <c r="N10" s="5">
        <v>0.4307272992954575</v>
      </c>
    </row>
    <row r="11" spans="2:14" ht="15">
      <c r="B11" s="7">
        <v>1</v>
      </c>
      <c r="C11" s="5">
        <v>3.1146585232228823</v>
      </c>
      <c r="D11" s="5">
        <v>1.6419113162977825</v>
      </c>
      <c r="E11" s="5">
        <v>2.765988254201276</v>
      </c>
      <c r="F11" s="5">
        <v>1.3981488653971583</v>
      </c>
      <c r="G11" s="5">
        <v>3.114658523222885</v>
      </c>
      <c r="H11" s="5">
        <v>0.9278368533318817</v>
      </c>
      <c r="I11" s="5">
        <v>2.765988254201276</v>
      </c>
      <c r="J11" s="5">
        <v>0.4640613559481571</v>
      </c>
      <c r="K11" s="5">
        <v>2.057483877296721</v>
      </c>
      <c r="L11" s="5">
        <v>0.43072729929545767</v>
      </c>
      <c r="M11" s="5">
        <v>0.47773056924192764</v>
      </c>
      <c r="N11" s="5">
        <v>0.46406135594815723</v>
      </c>
    </row>
    <row r="12" spans="2:14" ht="15">
      <c r="B12" s="7">
        <v>1</v>
      </c>
      <c r="C12" s="5">
        <v>2.699085962223946</v>
      </c>
      <c r="D12" s="5">
        <v>2.765988254201276</v>
      </c>
      <c r="E12" s="5">
        <v>3.4633287922444906</v>
      </c>
      <c r="F12" s="5">
        <v>2.057483877296719</v>
      </c>
      <c r="G12" s="5">
        <v>2.699085962223946</v>
      </c>
      <c r="H12" s="5">
        <v>0</v>
      </c>
      <c r="I12" s="5">
        <v>2.350415693202338</v>
      </c>
      <c r="J12" s="5">
        <v>1.3489795003921639</v>
      </c>
      <c r="K12" s="5">
        <v>1.1778499603496255</v>
      </c>
      <c r="L12" s="5">
        <v>-0.21042839424792484</v>
      </c>
      <c r="M12" s="5">
        <v>0.6744897501960819</v>
      </c>
      <c r="N12" s="5">
        <v>0.220298905047533</v>
      </c>
    </row>
    <row r="13" spans="2:14" ht="15">
      <c r="B13" s="7">
        <v>1</v>
      </c>
      <c r="C13" s="5">
        <v>3.4633287922444906</v>
      </c>
      <c r="D13" s="5">
        <v>2.406154146318327</v>
      </c>
      <c r="E13" s="5">
        <v>3.066842132241181</v>
      </c>
      <c r="F13" s="5">
        <v>1.3489795003921639</v>
      </c>
      <c r="G13" s="5">
        <v>1.8090427996746152</v>
      </c>
      <c r="H13" s="5">
        <v>0.8532362717802725</v>
      </c>
      <c r="I13" s="5">
        <v>1.5829476187334683</v>
      </c>
      <c r="J13" s="5">
        <v>1.1778499603496253</v>
      </c>
      <c r="K13" s="5">
        <v>0.8849181444440066</v>
      </c>
      <c r="L13" s="5">
        <v>0.6980294742894616</v>
      </c>
      <c r="M13" s="5">
        <v>1.4493630304403644</v>
      </c>
      <c r="N13" s="5">
        <v>0.6411556935433822</v>
      </c>
    </row>
    <row r="14" spans="2:14" ht="15">
      <c r="B14" s="7">
        <v>1</v>
      </c>
      <c r="C14" s="5">
        <v>3.4633287922444906</v>
      </c>
      <c r="D14" s="5">
        <v>3.114658523222885</v>
      </c>
      <c r="E14" s="5">
        <v>3.114658523222885</v>
      </c>
      <c r="F14" s="5">
        <v>2.350415693202338</v>
      </c>
      <c r="G14" s="5">
        <v>2.1623916954177034</v>
      </c>
      <c r="H14" s="5">
        <v>2.350415693202338</v>
      </c>
      <c r="I14" s="5">
        <v>1.5212360018743207</v>
      </c>
      <c r="J14" s="5">
        <v>1.7659050354143937</v>
      </c>
      <c r="K14" s="5">
        <v>1.9420927903701701</v>
      </c>
      <c r="L14" s="5">
        <v>0.8849181444440066</v>
      </c>
      <c r="M14" s="5">
        <v>0.6411556935433822</v>
      </c>
      <c r="N14" s="5">
        <v>0.4208567884958495</v>
      </c>
    </row>
    <row r="15" spans="2:14" ht="15">
      <c r="B15" s="7">
        <v>1</v>
      </c>
      <c r="C15" s="5">
        <v>3.4633287922444906</v>
      </c>
      <c r="D15" s="5">
        <v>1.6419113162977825</v>
      </c>
      <c r="E15" s="5">
        <v>3.114658523222885</v>
      </c>
      <c r="F15" s="5">
        <v>2.057483877296719</v>
      </c>
      <c r="G15" s="5">
        <v>1.1052170494915396</v>
      </c>
      <c r="H15" s="5">
        <v>0.8849181444440066</v>
      </c>
      <c r="I15" s="5">
        <v>1.1778499603496253</v>
      </c>
      <c r="J15" s="5">
        <v>0.5366942668062432</v>
      </c>
      <c r="K15" s="5">
        <v>-0.22029890504753266</v>
      </c>
      <c r="L15" s="5">
        <v>0.6411556935433822</v>
      </c>
      <c r="M15" s="5">
        <v>0.3487556955170449</v>
      </c>
      <c r="N15" s="5">
        <v>1.1778499603496255</v>
      </c>
    </row>
    <row r="16" spans="2:14" ht="15">
      <c r="B16" s="7">
        <v>1</v>
      </c>
      <c r="C16" s="5">
        <v>3.4633287922444906</v>
      </c>
      <c r="D16" s="5">
        <v>2.699085962223946</v>
      </c>
      <c r="E16" s="5">
        <v>3.114658523222885</v>
      </c>
      <c r="F16" s="5">
        <v>2.699085962223946</v>
      </c>
      <c r="G16" s="5">
        <v>3.114658523222885</v>
      </c>
      <c r="H16" s="5">
        <v>0.9084578685373864</v>
      </c>
      <c r="I16" s="5">
        <v>3.1146585232228823</v>
      </c>
      <c r="J16" s="5">
        <v>1.3489795003921639</v>
      </c>
      <c r="K16" s="5">
        <v>2.2489731316463004</v>
      </c>
      <c r="L16" s="5">
        <v>0.25334710313580006</v>
      </c>
      <c r="M16" s="5">
        <v>1.1778499603496253</v>
      </c>
      <c r="N16" s="5">
        <v>1.3161772616187455</v>
      </c>
    </row>
    <row r="17" spans="2:14" ht="15">
      <c r="B17" s="7">
        <v>1</v>
      </c>
      <c r="C17" s="5">
        <v>3.0668421322411823</v>
      </c>
      <c r="D17" s="5">
        <v>2.009667486315018</v>
      </c>
      <c r="E17" s="5">
        <v>2.4061541463183276</v>
      </c>
      <c r="F17" s="5">
        <v>0.7348289069559657</v>
      </c>
      <c r="G17" s="5">
        <v>1.4493630304403644</v>
      </c>
      <c r="H17" s="5">
        <v>1.3981488653971583</v>
      </c>
      <c r="I17" s="5">
        <v>1.9397630827021732</v>
      </c>
      <c r="J17" s="5">
        <v>0.4307272992954575</v>
      </c>
      <c r="K17" s="5">
        <v>0.6980294742894616</v>
      </c>
      <c r="L17" s="5">
        <v>-0.3139721184601162</v>
      </c>
      <c r="M17" s="5">
        <v>1.4919799597925254</v>
      </c>
      <c r="N17" s="5">
        <v>0.4307272992954575</v>
      </c>
    </row>
    <row r="18" spans="2:14" ht="15">
      <c r="B18" s="7">
        <v>1</v>
      </c>
      <c r="C18" s="5">
        <v>3.4633287922444906</v>
      </c>
      <c r="D18" s="5">
        <v>2.765988254201276</v>
      </c>
      <c r="E18" s="5">
        <v>3.4633287922444906</v>
      </c>
      <c r="F18" s="5">
        <v>2.350415693202338</v>
      </c>
      <c r="G18" s="5">
        <v>2.350415693202338</v>
      </c>
      <c r="H18" s="5">
        <v>1.3981488653971583</v>
      </c>
      <c r="I18" s="5">
        <v>1.3391851678328428</v>
      </c>
      <c r="J18" s="5">
        <v>1.0353126458786948</v>
      </c>
      <c r="K18" s="5">
        <v>0.9674215661017007</v>
      </c>
      <c r="L18" s="5">
        <v>1.3489795003921639</v>
      </c>
      <c r="M18" s="5">
        <v>1.3161772616187455</v>
      </c>
      <c r="N18" s="5">
        <v>1.3391851678328441</v>
      </c>
    </row>
    <row r="19" spans="2:14" ht="15">
      <c r="B19" s="7">
        <v>1</v>
      </c>
      <c r="C19" s="5">
        <v>2.1900094340819853</v>
      </c>
      <c r="D19" s="5">
        <v>2.9523047449695956</v>
      </c>
      <c r="E19" s="5">
        <v>2.699085962223946</v>
      </c>
      <c r="F19" s="5">
        <v>1.5829476187334672</v>
      </c>
      <c r="G19" s="5">
        <v>2.1767989696918515</v>
      </c>
      <c r="H19" s="5">
        <v>0.39415695233531234</v>
      </c>
      <c r="I19" s="5">
        <v>3.0132159616668464</v>
      </c>
      <c r="J19" s="5">
        <v>-0.6385858070294694</v>
      </c>
      <c r="K19" s="5">
        <v>0.4637754973837247</v>
      </c>
      <c r="L19" s="5">
        <v>0.1391618088143718</v>
      </c>
      <c r="M19" s="5">
        <v>1.5161109837689968</v>
      </c>
      <c r="N19" s="5">
        <v>-1.1954369730818448</v>
      </c>
    </row>
    <row r="20" spans="2:14" ht="15">
      <c r="B20" s="7">
        <v>1</v>
      </c>
      <c r="C20" s="5">
        <v>2.0804200916392905</v>
      </c>
      <c r="D20" s="5">
        <v>0.9674215661017007</v>
      </c>
      <c r="E20" s="5">
        <v>2.4061541463183276</v>
      </c>
      <c r="F20" s="5">
        <v>1.3009370968267882</v>
      </c>
      <c r="G20" s="5">
        <v>1.9420927903701701</v>
      </c>
      <c r="H20" s="5">
        <v>0</v>
      </c>
      <c r="I20" s="5">
        <v>1.7316643961222455</v>
      </c>
      <c r="J20" s="5">
        <v>0.25582965106619243</v>
      </c>
      <c r="K20" s="5">
        <v>1.987579473683874</v>
      </c>
      <c r="L20" s="5">
        <v>0.08197160377841278</v>
      </c>
      <c r="M20" s="5">
        <v>1.1052170494915394</v>
      </c>
      <c r="N20" s="5">
        <v>0</v>
      </c>
    </row>
    <row r="21" spans="2:14" ht="15">
      <c r="B21" s="7">
        <v>1</v>
      </c>
      <c r="C21" s="5">
        <v>2.699085962223946</v>
      </c>
      <c r="D21" s="5">
        <v>2.765988254201276</v>
      </c>
      <c r="E21" s="5">
        <v>2.6703554722378726</v>
      </c>
      <c r="F21" s="5">
        <v>1.3391851678328441</v>
      </c>
      <c r="G21" s="5">
        <v>3.0132159616668464</v>
      </c>
      <c r="H21" s="5">
        <v>0.9674215661017007</v>
      </c>
      <c r="I21" s="5">
        <v>1.8137214263960948</v>
      </c>
      <c r="J21" s="5">
        <v>0</v>
      </c>
      <c r="K21" s="5">
        <v>2.057483877296719</v>
      </c>
      <c r="L21" s="5">
        <v>0.17564481719099628</v>
      </c>
      <c r="M21" s="5">
        <v>0.6186658705846559</v>
      </c>
      <c r="N21" s="5">
        <v>0.7187706409046656</v>
      </c>
    </row>
    <row r="22" spans="2:14" ht="15">
      <c r="B22" s="7">
        <v>1</v>
      </c>
      <c r="C22" s="5">
        <v>3.114658523222885</v>
      </c>
      <c r="D22" s="5">
        <v>1.6419113162977825</v>
      </c>
      <c r="E22" s="5">
        <v>2.640122264659631</v>
      </c>
      <c r="F22" s="5">
        <v>1.5934225213485618</v>
      </c>
      <c r="G22" s="5">
        <v>2.350415693202338</v>
      </c>
      <c r="H22" s="5">
        <v>0.8849181444440066</v>
      </c>
      <c r="I22" s="5">
        <v>2.057483877296719</v>
      </c>
      <c r="J22" s="5">
        <v>-0.21042839424792484</v>
      </c>
      <c r="K22" s="5">
        <v>1.3981488653971583</v>
      </c>
      <c r="L22" s="5">
        <v>-0.3487556955170449</v>
      </c>
      <c r="M22" s="5">
        <v>0.9674215661017007</v>
      </c>
      <c r="N22" s="5">
        <v>-1.1052170494915396</v>
      </c>
    </row>
    <row r="23" spans="2:14" ht="15">
      <c r="B23" s="7">
        <v>1</v>
      </c>
      <c r="C23" s="5">
        <v>3.013215961666845</v>
      </c>
      <c r="D23" s="5">
        <v>2.699085962223946</v>
      </c>
      <c r="E23" s="5">
        <v>3.114658523222885</v>
      </c>
      <c r="F23" s="5">
        <v>2.057483877296719</v>
      </c>
      <c r="G23" s="5">
        <v>2.5732856296951603</v>
      </c>
      <c r="H23" s="5">
        <v>1.1778499603496253</v>
      </c>
      <c r="I23" s="5">
        <v>2.4061541463183276</v>
      </c>
      <c r="J23" s="5">
        <v>0.6045853465832371</v>
      </c>
      <c r="K23" s="5">
        <v>1.081606860423129</v>
      </c>
      <c r="L23" s="5">
        <v>0.5603044558746537</v>
      </c>
      <c r="M23" s="5">
        <v>1.9348431322034014</v>
      </c>
      <c r="N23" s="5">
        <v>0</v>
      </c>
    </row>
    <row r="24" spans="2:14" ht="15">
      <c r="B24" s="7">
        <v>1</v>
      </c>
      <c r="C24" s="5">
        <v>1.7316643961222455</v>
      </c>
      <c r="D24" s="5">
        <v>1.3829087006052008</v>
      </c>
      <c r="E24" s="5">
        <v>3.4633287922444906</v>
      </c>
      <c r="F24" s="5">
        <v>1.4919799597925245</v>
      </c>
      <c r="G24" s="5">
        <v>1.0571746459261635</v>
      </c>
      <c r="H24" s="5">
        <v>0.9044504368234786</v>
      </c>
      <c r="I24" s="5">
        <v>1.0711231712966751</v>
      </c>
      <c r="J24" s="5">
        <v>1.5934225213485618</v>
      </c>
      <c r="K24" s="5">
        <v>0.22029890504753266</v>
      </c>
      <c r="L24" s="5">
        <v>0</v>
      </c>
      <c r="M24" s="5">
        <v>0.7140744629659006</v>
      </c>
      <c r="N24" s="5">
        <v>0.13832730126911988</v>
      </c>
    </row>
    <row r="25" spans="2:14" ht="15">
      <c r="B25" s="7">
        <v>1</v>
      </c>
      <c r="C25" s="5">
        <v>1.7316643961222455</v>
      </c>
      <c r="D25" s="5">
        <v>1.335177736118936</v>
      </c>
      <c r="E25" s="5">
        <v>1.7316643961222455</v>
      </c>
      <c r="F25" s="5">
        <v>0.2929318159056188</v>
      </c>
      <c r="G25" s="5">
        <v>1.8458496904436739</v>
      </c>
      <c r="H25" s="5">
        <v>0.8142000490779441</v>
      </c>
      <c r="I25" s="5">
        <v>1.5456061303668607</v>
      </c>
      <c r="J25" s="5">
        <v>-1.7316643961222455</v>
      </c>
      <c r="K25" s="5">
        <v>0.4307272992954575</v>
      </c>
      <c r="L25" s="5">
        <v>0.17385804728777965</v>
      </c>
      <c r="M25" s="5">
        <v>2.0804200916392905</v>
      </c>
      <c r="N25" s="5">
        <v>-0.4640613559481571</v>
      </c>
    </row>
    <row r="26" spans="2:14" ht="15">
      <c r="B26" s="7">
        <v>1</v>
      </c>
      <c r="C26" s="5">
        <v>3.114658523222885</v>
      </c>
      <c r="D26" s="5">
        <v>2.2914519956380226</v>
      </c>
      <c r="E26" s="5">
        <v>2.699085962223946</v>
      </c>
      <c r="F26" s="5">
        <v>1.5934225213485618</v>
      </c>
      <c r="G26" s="5">
        <v>1.5212360018743207</v>
      </c>
      <c r="H26" s="5">
        <v>0.24376245090062443</v>
      </c>
      <c r="I26" s="5">
        <v>1.1725657328527124</v>
      </c>
      <c r="J26" s="5">
        <v>-0.41557256099893647</v>
      </c>
      <c r="K26" s="5">
        <v>0.6186658705846559</v>
      </c>
      <c r="L26" s="5">
        <v>1.2688088327792089</v>
      </c>
      <c r="M26" s="5">
        <v>0.39415695233531234</v>
      </c>
      <c r="N26" s="5">
        <v>0</v>
      </c>
    </row>
    <row r="27" spans="2:14" ht="15">
      <c r="B27" s="7">
        <v>1</v>
      </c>
      <c r="C27" s="5">
        <v>1.9348431322034014</v>
      </c>
      <c r="D27" s="5">
        <v>2.009667486315019</v>
      </c>
      <c r="E27" s="5">
        <v>3.114658523222885</v>
      </c>
      <c r="F27" s="5">
        <v>1.3161772616187455</v>
      </c>
      <c r="G27" s="5">
        <v>2.2436356046563213</v>
      </c>
      <c r="H27" s="5">
        <v>1.5161109837689963</v>
      </c>
      <c r="I27" s="5">
        <v>3.0668421322411823</v>
      </c>
      <c r="J27" s="5">
        <v>0.11418529432142825</v>
      </c>
      <c r="K27" s="5">
        <v>0.9084578685373853</v>
      </c>
      <c r="L27" s="5">
        <v>0.6021027986528449</v>
      </c>
      <c r="M27" s="5">
        <v>0</v>
      </c>
      <c r="N27" s="5">
        <v>-0.9084578685373853</v>
      </c>
    </row>
    <row r="28" spans="2:14" ht="15">
      <c r="B28" s="7">
        <v>1</v>
      </c>
      <c r="C28" s="5">
        <v>3.4633287922444906</v>
      </c>
      <c r="D28" s="5">
        <v>1.8758794346390872</v>
      </c>
      <c r="E28" s="5">
        <v>3.0668421322411823</v>
      </c>
      <c r="F28" s="5">
        <v>1.6839334316359809</v>
      </c>
      <c r="G28" s="5">
        <v>3.0668421322411823</v>
      </c>
      <c r="H28" s="5">
        <v>0.5449125936168859</v>
      </c>
      <c r="I28" s="5">
        <v>3.1146585232228823</v>
      </c>
      <c r="J28" s="5">
        <v>0.8718846533303052</v>
      </c>
      <c r="K28" s="5">
        <v>0.2910170004135956</v>
      </c>
      <c r="L28" s="5">
        <v>0.5244005127080409</v>
      </c>
      <c r="M28" s="5">
        <v>1.400652718640055</v>
      </c>
      <c r="N28" s="5">
        <v>0.4648750477013749</v>
      </c>
    </row>
    <row r="29" spans="2:14" ht="15">
      <c r="B29" s="7">
        <v>1</v>
      </c>
      <c r="C29" s="5">
        <v>3.114658523222885</v>
      </c>
      <c r="D29" s="5">
        <v>2.1623916954177034</v>
      </c>
      <c r="E29" s="5">
        <v>2.699085962223946</v>
      </c>
      <c r="F29" s="5">
        <v>1.8137214263960948</v>
      </c>
      <c r="G29" s="5">
        <v>2.4061541463183276</v>
      </c>
      <c r="H29" s="5">
        <v>0.2929318159056188</v>
      </c>
      <c r="I29" s="5">
        <v>1.3981488653971583</v>
      </c>
      <c r="J29" s="5">
        <v>-0.5366942668062432</v>
      </c>
      <c r="K29" s="5">
        <v>0</v>
      </c>
      <c r="L29" s="5">
        <v>-0.6744897501960819</v>
      </c>
      <c r="M29" s="5">
        <v>-0.21042839424792484</v>
      </c>
      <c r="N29" s="5">
        <v>-0.6411556935433825</v>
      </c>
    </row>
    <row r="30" spans="2:14" ht="15">
      <c r="B30" s="7">
        <v>1</v>
      </c>
      <c r="C30" s="5">
        <v>3.1146585232228823</v>
      </c>
      <c r="D30" s="5">
        <v>1.9348431322034014</v>
      </c>
      <c r="E30" s="5">
        <v>2.1623916954177025</v>
      </c>
      <c r="F30" s="5">
        <v>0.4640613559481571</v>
      </c>
      <c r="G30" s="5">
        <v>2.057483877296721</v>
      </c>
      <c r="H30" s="5">
        <v>0.21042839424792467</v>
      </c>
      <c r="I30" s="5">
        <v>2.765988254201276</v>
      </c>
      <c r="J30" s="5">
        <v>0</v>
      </c>
      <c r="K30" s="5">
        <v>1.081606860423129</v>
      </c>
      <c r="L30" s="5">
        <v>-0.7886750445175101</v>
      </c>
      <c r="M30" s="5">
        <v>1.1052170494915394</v>
      </c>
      <c r="N30" s="5">
        <v>-1.1052170494915396</v>
      </c>
    </row>
    <row r="31" spans="2:14" ht="15">
      <c r="B31" s="7">
        <v>1</v>
      </c>
      <c r="C31" s="5">
        <v>2.5732856296951603</v>
      </c>
      <c r="D31" s="5">
        <v>1.113465369303432</v>
      </c>
      <c r="E31" s="5">
        <v>2.699085962223946</v>
      </c>
      <c r="F31" s="5">
        <v>0.4208567884958495</v>
      </c>
      <c r="G31" s="5">
        <v>1.5161109837689968</v>
      </c>
      <c r="H31" s="5">
        <v>1.8458496904436739</v>
      </c>
      <c r="I31" s="5">
        <v>1.2723485328683721</v>
      </c>
      <c r="J31" s="5">
        <v>0.7187706409046656</v>
      </c>
      <c r="K31" s="5">
        <v>0.04030207091084284</v>
      </c>
      <c r="L31" s="5">
        <v>0.7647096737863872</v>
      </c>
      <c r="M31" s="5">
        <v>2.6167293016635367</v>
      </c>
      <c r="N31" s="5">
        <v>1.3603506477292122</v>
      </c>
    </row>
    <row r="32" spans="2:14" ht="15">
      <c r="B32" s="7">
        <v>2</v>
      </c>
      <c r="C32" s="5">
        <v>3.4633287922444906</v>
      </c>
      <c r="D32" s="5">
        <v>2.4061541463183276</v>
      </c>
      <c r="E32" s="5">
        <v>3.4633287922444906</v>
      </c>
      <c r="F32" s="5">
        <v>-0.17385804728777965</v>
      </c>
      <c r="G32" s="5">
        <v>3.114658523222885</v>
      </c>
      <c r="H32" s="5">
        <v>-0.953341042100282</v>
      </c>
      <c r="I32" s="5">
        <v>1.6419113162977825</v>
      </c>
      <c r="J32" s="5">
        <v>-0.6411556935433825</v>
      </c>
      <c r="K32" s="5">
        <v>1.3981488653971583</v>
      </c>
      <c r="L32" s="5">
        <v>-1.1052170494915394</v>
      </c>
      <c r="M32" s="5">
        <v>1.1052170494915394</v>
      </c>
      <c r="N32" s="5">
        <v>0</v>
      </c>
    </row>
    <row r="33" spans="2:14" ht="15">
      <c r="B33" s="7">
        <v>2</v>
      </c>
      <c r="C33" s="5">
        <v>2.0804200916392905</v>
      </c>
      <c r="D33" s="5">
        <v>2.0998874099053233</v>
      </c>
      <c r="E33" s="5">
        <v>2.2246153606735515</v>
      </c>
      <c r="F33" s="5">
        <v>-0.21042839424792467</v>
      </c>
      <c r="G33" s="5">
        <v>1.6839334316359809</v>
      </c>
      <c r="H33" s="5">
        <v>-1.4328583812454272</v>
      </c>
      <c r="I33" s="5">
        <v>2.799234920000387</v>
      </c>
      <c r="J33" s="5">
        <v>-0.25389559320329036</v>
      </c>
      <c r="K33" s="5">
        <v>2.190009434081987</v>
      </c>
      <c r="L33" s="5">
        <v>-0.7274359392514865</v>
      </c>
      <c r="M33" s="5">
        <v>1.9850114992580452</v>
      </c>
      <c r="N33" s="5">
        <v>-1.591971036586183</v>
      </c>
    </row>
    <row r="34" spans="2:14" ht="15">
      <c r="B34" s="7">
        <v>2</v>
      </c>
      <c r="C34" s="5">
        <v>3.114658523222885</v>
      </c>
      <c r="D34" s="5">
        <v>2.699085962223946</v>
      </c>
      <c r="E34" s="5">
        <v>3.4633287922444906</v>
      </c>
      <c r="F34" s="5">
        <v>-0.21042839424792484</v>
      </c>
      <c r="G34" s="5">
        <v>3.114658523222885</v>
      </c>
      <c r="H34" s="5">
        <v>-1.0232454457131268</v>
      </c>
      <c r="I34" s="5">
        <v>3.4633287922444906</v>
      </c>
      <c r="J34" s="5">
        <v>-1.3489795003921639</v>
      </c>
      <c r="K34" s="5">
        <v>3.4633287922444906</v>
      </c>
      <c r="L34" s="5">
        <v>-1.1188862627853102</v>
      </c>
      <c r="M34" s="5">
        <v>1.3161772616187455</v>
      </c>
      <c r="N34" s="5">
        <v>-0.8614545985909152</v>
      </c>
    </row>
    <row r="35" spans="2:14" ht="15">
      <c r="B35" s="7">
        <v>2</v>
      </c>
      <c r="C35" s="5">
        <v>3.0668421322411823</v>
      </c>
      <c r="D35" s="5">
        <v>1.279075096779319</v>
      </c>
      <c r="E35" s="5">
        <v>2.699085962223946</v>
      </c>
      <c r="F35" s="5">
        <v>1.335177736118936</v>
      </c>
      <c r="G35" s="5">
        <v>2.4061541463183276</v>
      </c>
      <c r="H35" s="5">
        <v>-0.6551107654015864</v>
      </c>
      <c r="I35" s="5">
        <v>2.0804200916392905</v>
      </c>
      <c r="J35" s="5">
        <v>0.4307272992954575</v>
      </c>
      <c r="K35" s="5">
        <v>1.1474339358944057</v>
      </c>
      <c r="L35" s="5">
        <v>0.9751380680343119</v>
      </c>
      <c r="M35" s="5">
        <v>1.991970613948923</v>
      </c>
      <c r="N35" s="5">
        <v>-1.4615639353373049</v>
      </c>
    </row>
    <row r="36" spans="2:14" ht="15">
      <c r="B36" s="7">
        <v>2</v>
      </c>
      <c r="C36" s="5">
        <v>3.0668421322411823</v>
      </c>
      <c r="D36" s="5">
        <v>3.4633287922444906</v>
      </c>
      <c r="E36" s="5">
        <v>3.4633287922444906</v>
      </c>
      <c r="F36" s="5">
        <v>1.5829476187334683</v>
      </c>
      <c r="G36" s="5">
        <v>3.4633287922444906</v>
      </c>
      <c r="H36" s="5">
        <v>-0.08018483387519615</v>
      </c>
      <c r="I36" s="5">
        <v>1.4328583812454272</v>
      </c>
      <c r="J36" s="5">
        <v>0.6259488676679666</v>
      </c>
      <c r="K36" s="5">
        <v>1.335177736118936</v>
      </c>
      <c r="L36" s="5">
        <v>-0.25334710313580006</v>
      </c>
      <c r="M36" s="5">
        <v>2.0804200916392896</v>
      </c>
      <c r="N36" s="5">
        <v>-0.5591840897649697</v>
      </c>
    </row>
    <row r="37" spans="2:14" ht="15">
      <c r="B37" s="7">
        <v>2</v>
      </c>
      <c r="C37" s="5">
        <v>2.3025993022206377</v>
      </c>
      <c r="D37" s="5">
        <v>1.1052170494915394</v>
      </c>
      <c r="E37" s="5">
        <v>2.4061541463183276</v>
      </c>
      <c r="F37" s="5">
        <v>1.5934225213485618</v>
      </c>
      <c r="G37" s="5">
        <v>0</v>
      </c>
      <c r="H37" s="5">
        <v>0.2533471031357998</v>
      </c>
      <c r="I37" s="5">
        <v>1.1778499603496255</v>
      </c>
      <c r="J37" s="5">
        <v>0.6411556935433825</v>
      </c>
      <c r="K37" s="5">
        <v>1.0481681674192473</v>
      </c>
      <c r="L37" s="5">
        <v>-0.2929318159056188</v>
      </c>
      <c r="M37" s="5">
        <v>0.220298905047533</v>
      </c>
      <c r="N37" s="5">
        <v>0.17385804728777937</v>
      </c>
    </row>
    <row r="38" spans="2:14" ht="15">
      <c r="B38" s="7">
        <v>2</v>
      </c>
      <c r="C38" s="5">
        <v>3.4633287922444906</v>
      </c>
      <c r="D38" s="5">
        <v>2.057483877296719</v>
      </c>
      <c r="E38" s="5">
        <v>2.640122264659631</v>
      </c>
      <c r="F38" s="5">
        <v>2.2914519956380226</v>
      </c>
      <c r="G38" s="5">
        <v>2.147703800887024</v>
      </c>
      <c r="H38" s="5">
        <v>-0.5347794513142198</v>
      </c>
      <c r="I38" s="5">
        <v>2.882013776498254</v>
      </c>
      <c r="J38" s="5">
        <v>-0.17738019615965744</v>
      </c>
      <c r="K38" s="5">
        <v>3.066842132241181</v>
      </c>
      <c r="L38" s="5">
        <v>-0.7777476158438408</v>
      </c>
      <c r="M38" s="5">
        <v>1.8137214263960948</v>
      </c>
      <c r="N38" s="5">
        <v>-0.524400512708041</v>
      </c>
    </row>
    <row r="39" spans="2:14" ht="15">
      <c r="B39" s="7">
        <v>2</v>
      </c>
      <c r="C39" s="5">
        <v>3.114658523222885</v>
      </c>
      <c r="D39" s="5">
        <v>3.4633287922444906</v>
      </c>
      <c r="E39" s="5">
        <v>3.114658523222885</v>
      </c>
      <c r="F39" s="5">
        <v>-0.21042839424792467</v>
      </c>
      <c r="G39" s="5">
        <v>2.765988254201276</v>
      </c>
      <c r="H39" s="5">
        <v>0</v>
      </c>
      <c r="I39" s="5">
        <v>2.4061541463183276</v>
      </c>
      <c r="J39" s="5">
        <v>-0.21042839424792484</v>
      </c>
      <c r="K39" s="5">
        <v>0.9674215661017007</v>
      </c>
      <c r="L39" s="5">
        <v>0</v>
      </c>
      <c r="M39" s="5">
        <v>0.6411556935433822</v>
      </c>
      <c r="N39" s="5">
        <v>0.4208567884958495</v>
      </c>
    </row>
    <row r="40" spans="2:14" ht="15">
      <c r="B40" s="7">
        <v>2</v>
      </c>
      <c r="C40" s="5">
        <v>3.114658523222885</v>
      </c>
      <c r="D40" s="5">
        <v>1.5829476187334672</v>
      </c>
      <c r="E40" s="5">
        <v>2.765988254201276</v>
      </c>
      <c r="F40" s="5">
        <v>0.21042839424792484</v>
      </c>
      <c r="G40" s="5">
        <v>1.987579473683874</v>
      </c>
      <c r="H40" s="5">
        <v>-1.0353126458786945</v>
      </c>
      <c r="I40" s="5">
        <v>2.2914519956380257</v>
      </c>
      <c r="J40" s="5">
        <v>-0.6411556935433825</v>
      </c>
      <c r="K40" s="5">
        <v>2.35041569320234</v>
      </c>
      <c r="L40" s="5">
        <v>-0.8150137408311618</v>
      </c>
      <c r="M40" s="5">
        <v>2.057483877296721</v>
      </c>
      <c r="N40" s="5">
        <v>-0.6411556935433825</v>
      </c>
    </row>
    <row r="41" spans="2:14" ht="15">
      <c r="B41" s="7">
        <v>2</v>
      </c>
      <c r="C41" s="5">
        <v>3.4633287922444906</v>
      </c>
      <c r="D41" s="5">
        <v>2.35041569320234</v>
      </c>
      <c r="E41" s="5">
        <v>3.4633287922444906</v>
      </c>
      <c r="F41" s="5">
        <v>1.1052170494915396</v>
      </c>
      <c r="G41" s="5">
        <v>2.640122264659631</v>
      </c>
      <c r="H41" s="5">
        <v>0.13832730126911988</v>
      </c>
      <c r="I41" s="5">
        <v>2.640122264659631</v>
      </c>
      <c r="J41" s="5">
        <v>0.22029890504753266</v>
      </c>
      <c r="K41" s="5">
        <v>2.6167293016635367</v>
      </c>
      <c r="L41" s="5">
        <v>-0.8614545985909152</v>
      </c>
      <c r="M41" s="5">
        <v>1.3391851678328441</v>
      </c>
      <c r="N41" s="5">
        <v>0.3840573558293454</v>
      </c>
    </row>
    <row r="42" spans="2:14" ht="15">
      <c r="B42" s="7">
        <v>2</v>
      </c>
      <c r="C42" s="5">
        <v>3.4633287922444906</v>
      </c>
      <c r="D42" s="5">
        <v>2.350415693202338</v>
      </c>
      <c r="E42" s="5">
        <v>3.4633287922444906</v>
      </c>
      <c r="F42" s="5">
        <v>0.4307272992954575</v>
      </c>
      <c r="G42" s="5">
        <v>2.6401222646596314</v>
      </c>
      <c r="H42" s="5">
        <v>-0.21042839424792467</v>
      </c>
      <c r="I42" s="5">
        <v>2.1623916954177025</v>
      </c>
      <c r="J42" s="5">
        <v>-0.6980294742894606</v>
      </c>
      <c r="K42" s="5">
        <v>1.9875794736838763</v>
      </c>
      <c r="L42" s="5">
        <v>-1.3351777361189368</v>
      </c>
      <c r="M42" s="5">
        <v>1.3009370968267875</v>
      </c>
      <c r="N42" s="5">
        <v>0</v>
      </c>
    </row>
    <row r="43" spans="2:14" ht="15">
      <c r="B43" s="7">
        <v>2</v>
      </c>
      <c r="C43" s="5">
        <v>3.4633287922444906</v>
      </c>
      <c r="D43" s="5">
        <v>3.0668421322411823</v>
      </c>
      <c r="E43" s="5">
        <v>3.4633287922444906</v>
      </c>
      <c r="F43" s="5">
        <v>0.6411556935433822</v>
      </c>
      <c r="G43" s="5">
        <v>3.4633287922444906</v>
      </c>
      <c r="H43" s="5">
        <v>0</v>
      </c>
      <c r="I43" s="5">
        <v>2.765988254201276</v>
      </c>
      <c r="J43" s="5">
        <v>-0.09624309992649659</v>
      </c>
      <c r="K43" s="5">
        <v>1.5720069126849379</v>
      </c>
      <c r="L43" s="5">
        <v>0.11418529432142825</v>
      </c>
      <c r="M43" s="5">
        <v>1.3981488653971583</v>
      </c>
      <c r="N43" s="5">
        <v>-0.6411556935433825</v>
      </c>
    </row>
    <row r="44" spans="2:14" ht="15">
      <c r="B44" s="7">
        <v>2</v>
      </c>
      <c r="C44" s="5">
        <v>3.114658523222885</v>
      </c>
      <c r="D44" s="5">
        <v>2.3025993022206377</v>
      </c>
      <c r="E44" s="5">
        <v>2.765988254201276</v>
      </c>
      <c r="F44" s="5">
        <v>1.0353126458786948</v>
      </c>
      <c r="G44" s="5">
        <v>1.6419113162977825</v>
      </c>
      <c r="H44" s="5">
        <v>0</v>
      </c>
      <c r="I44" s="5">
        <v>1.6419113162977825</v>
      </c>
      <c r="J44" s="5">
        <v>-0.04291870888787511</v>
      </c>
      <c r="K44" s="5">
        <v>1.7659050354143941</v>
      </c>
      <c r="L44" s="5">
        <v>-1.593422521348564</v>
      </c>
      <c r="M44" s="5">
        <v>0.06990440361284489</v>
      </c>
      <c r="N44" s="5">
        <v>-1.1725657328527146</v>
      </c>
    </row>
    <row r="45" spans="2:14" ht="15">
      <c r="B45" s="7">
        <v>2</v>
      </c>
      <c r="C45" s="5">
        <v>3.1146585232228823</v>
      </c>
      <c r="D45" s="5">
        <v>2.2436356046563213</v>
      </c>
      <c r="E45" s="5">
        <v>3.1146585232228823</v>
      </c>
      <c r="F45" s="5">
        <v>-0.29101700041359535</v>
      </c>
      <c r="G45" s="5">
        <v>2.765988254201276</v>
      </c>
      <c r="H45" s="5">
        <v>-0.9674215661017007</v>
      </c>
      <c r="I45" s="5">
        <v>0.22029890504753266</v>
      </c>
      <c r="J45" s="5">
        <v>0.7886750445175104</v>
      </c>
      <c r="K45" s="5">
        <v>0.6411556935433825</v>
      </c>
      <c r="L45" s="5">
        <v>-0.3487556955170447</v>
      </c>
      <c r="M45" s="5">
        <v>0.09367321341258322</v>
      </c>
      <c r="N45" s="5">
        <v>0.9044504368234791</v>
      </c>
    </row>
    <row r="46" spans="2:14" ht="15">
      <c r="B46" s="7">
        <v>2</v>
      </c>
      <c r="C46" s="5">
        <v>3.0668421322411823</v>
      </c>
      <c r="D46" s="5">
        <v>3.4633287922444906</v>
      </c>
      <c r="E46" s="5">
        <v>2.350415693202338</v>
      </c>
      <c r="F46" s="5">
        <v>1.3489795003921639</v>
      </c>
      <c r="G46" s="5">
        <v>2.6401222646596314</v>
      </c>
      <c r="H46" s="5">
        <v>0</v>
      </c>
      <c r="I46" s="5">
        <v>1.0180567769221873</v>
      </c>
      <c r="J46" s="5">
        <v>-0.5066942062715998</v>
      </c>
      <c r="K46" s="5">
        <v>0.5597021730203404</v>
      </c>
      <c r="L46" s="5">
        <v>0.220298905047533</v>
      </c>
      <c r="M46" s="5">
        <v>-0.39415695233531234</v>
      </c>
      <c r="N46" s="5">
        <v>-1.057174645926163</v>
      </c>
    </row>
    <row r="47" spans="2:14" ht="15">
      <c r="B47" s="7">
        <v>2</v>
      </c>
      <c r="C47" s="5">
        <v>3.4633287922444906</v>
      </c>
      <c r="D47" s="5">
        <v>2.765988254201276</v>
      </c>
      <c r="E47" s="5">
        <v>2.765988254201276</v>
      </c>
      <c r="F47" s="5">
        <v>1.3981488653971583</v>
      </c>
      <c r="G47" s="5">
        <v>2.699085962223946</v>
      </c>
      <c r="H47" s="5">
        <v>0</v>
      </c>
      <c r="I47" s="5">
        <v>3.1146585232228823</v>
      </c>
      <c r="J47" s="5">
        <v>-0.4307272992954575</v>
      </c>
      <c r="K47" s="5">
        <v>2.057483877296719</v>
      </c>
      <c r="L47" s="5">
        <v>-1.1778499603496253</v>
      </c>
      <c r="M47" s="5">
        <v>1.081606860423129</v>
      </c>
      <c r="N47" s="5">
        <v>0.11418529432142825</v>
      </c>
    </row>
    <row r="48" spans="2:14" ht="15">
      <c r="B48" s="7">
        <v>2</v>
      </c>
      <c r="C48" s="5">
        <v>3.114658523222885</v>
      </c>
      <c r="D48" s="5">
        <v>3.114658523222885</v>
      </c>
      <c r="E48" s="5">
        <v>2.4061541463183276</v>
      </c>
      <c r="F48" s="5">
        <v>0.7305923895356989</v>
      </c>
      <c r="G48" s="5">
        <v>2.640122264659631</v>
      </c>
      <c r="H48" s="5">
        <v>0.25334710313580006</v>
      </c>
      <c r="I48" s="5">
        <v>2.640122264659631</v>
      </c>
      <c r="J48" s="5">
        <v>-0.8849181444440066</v>
      </c>
      <c r="K48" s="5">
        <v>1.0481681674192485</v>
      </c>
      <c r="L48" s="5">
        <v>0.39415695233531234</v>
      </c>
      <c r="M48" s="5">
        <v>1.875879434639086</v>
      </c>
      <c r="N48" s="5">
        <v>-1.2572135640544313</v>
      </c>
    </row>
    <row r="49" spans="2:14" ht="15">
      <c r="B49" s="7">
        <v>2</v>
      </c>
      <c r="C49" s="5">
        <v>3.0668421322411823</v>
      </c>
      <c r="D49" s="5">
        <v>1.3660217462809556</v>
      </c>
      <c r="E49" s="5">
        <v>1.0353126458786945</v>
      </c>
      <c r="F49" s="5">
        <v>0.5066942062715998</v>
      </c>
      <c r="G49" s="5">
        <v>2.6401222646596314</v>
      </c>
      <c r="H49" s="5">
        <v>0.4629409898384731</v>
      </c>
      <c r="I49" s="5">
        <v>-0.08197160377841278</v>
      </c>
      <c r="J49" s="5">
        <v>0.16874332572433992</v>
      </c>
      <c r="K49" s="5">
        <v>1.081606860423129</v>
      </c>
      <c r="L49" s="5">
        <v>0.060911216697250525</v>
      </c>
      <c r="M49" s="5">
        <v>-0.5347794513142198</v>
      </c>
      <c r="N49" s="5">
        <v>-0.41089393427745685</v>
      </c>
    </row>
    <row r="50" spans="2:14" ht="15">
      <c r="B50" s="7">
        <v>2</v>
      </c>
      <c r="C50" s="5">
        <v>2.350415693202338</v>
      </c>
      <c r="D50" s="5">
        <v>2.765988254201276</v>
      </c>
      <c r="E50" s="5">
        <v>2.699085962223946</v>
      </c>
      <c r="F50" s="5">
        <v>1.3829941271006372</v>
      </c>
      <c r="G50" s="5">
        <v>2.699085962223946</v>
      </c>
      <c r="H50" s="5">
        <v>0.4640613559481571</v>
      </c>
      <c r="I50" s="5">
        <v>0.24376245090062443</v>
      </c>
      <c r="J50" s="5">
        <v>1.5934225213485618</v>
      </c>
      <c r="K50" s="5">
        <v>1.081606860423129</v>
      </c>
      <c r="L50" s="5">
        <v>-0.21042839424792484</v>
      </c>
      <c r="M50" s="5">
        <v>0.09624309992649659</v>
      </c>
      <c r="N50" s="5">
        <v>0</v>
      </c>
    </row>
    <row r="51" spans="2:14" ht="15">
      <c r="B51" s="7">
        <v>2</v>
      </c>
      <c r="C51" s="5">
        <v>3.114658523222885</v>
      </c>
      <c r="D51" s="5">
        <v>2.699085962223946</v>
      </c>
      <c r="E51" s="5">
        <v>2.765988254201276</v>
      </c>
      <c r="F51" s="5">
        <v>0.6411556935433825</v>
      </c>
      <c r="G51" s="5">
        <v>2.009667486315018</v>
      </c>
      <c r="H51" s="5">
        <v>-0.43072729929545767</v>
      </c>
      <c r="I51" s="5">
        <v>1.1778499603496253</v>
      </c>
      <c r="J51" s="5">
        <v>-0.4208567884958495</v>
      </c>
      <c r="K51" s="5">
        <v>1.1778499603496253</v>
      </c>
      <c r="L51" s="5">
        <v>-0.24376245090062443</v>
      </c>
      <c r="M51" s="5">
        <v>1.1778499603496253</v>
      </c>
      <c r="N51" s="5">
        <v>-1.1052170494915396</v>
      </c>
    </row>
    <row r="52" spans="2:14" ht="15">
      <c r="B52" s="7">
        <v>2</v>
      </c>
      <c r="C52" s="5">
        <v>3.4633287922444906</v>
      </c>
      <c r="D52" s="5">
        <v>3.4633287922444906</v>
      </c>
      <c r="E52" s="5">
        <v>3.4633287922444906</v>
      </c>
      <c r="F52" s="5">
        <v>3.0668421322411823</v>
      </c>
      <c r="G52" s="5">
        <v>1.5130432151206235</v>
      </c>
      <c r="H52" s="5">
        <v>1.8137214263960948</v>
      </c>
      <c r="I52" s="5">
        <v>1.3391851678328428</v>
      </c>
      <c r="J52" s="5">
        <v>0.5449125936168859</v>
      </c>
      <c r="K52" s="5">
        <v>0.7886750445175101</v>
      </c>
      <c r="L52" s="5">
        <v>0</v>
      </c>
      <c r="M52" s="5">
        <v>-0.7899130495518925</v>
      </c>
      <c r="N52" s="5">
        <v>-0.3141299994428999</v>
      </c>
    </row>
    <row r="53" spans="2:14" ht="15">
      <c r="B53" s="7">
        <v>2</v>
      </c>
      <c r="C53" s="5">
        <v>2.2560649088302864</v>
      </c>
      <c r="D53" s="5">
        <v>1.3391851678328428</v>
      </c>
      <c r="E53" s="5">
        <v>2.640122264659631</v>
      </c>
      <c r="F53" s="5">
        <v>-0.9044504368234786</v>
      </c>
      <c r="G53" s="5">
        <v>1.9850114992580452</v>
      </c>
      <c r="H53" s="5">
        <v>-1.6832424671458293</v>
      </c>
      <c r="I53" s="5">
        <v>2.9523047449695956</v>
      </c>
      <c r="J53" s="5">
        <v>-0.524400512708041</v>
      </c>
      <c r="K53" s="5">
        <v>2.1623916954177034</v>
      </c>
      <c r="L53" s="5">
        <v>-0.6840744024312573</v>
      </c>
      <c r="M53" s="5">
        <v>1.7016334910650126</v>
      </c>
      <c r="N53" s="5">
        <v>-0.7571510528365589</v>
      </c>
    </row>
    <row r="54" spans="2:14" ht="15">
      <c r="B54" s="7">
        <v>2</v>
      </c>
      <c r="C54" s="5">
        <v>3.4633287922444906</v>
      </c>
      <c r="D54" s="5">
        <v>2.302599302220637</v>
      </c>
      <c r="E54" s="5">
        <v>3.1146585232228823</v>
      </c>
      <c r="F54" s="5">
        <v>1.3161772616187455</v>
      </c>
      <c r="G54" s="5">
        <v>3.0668421322411823</v>
      </c>
      <c r="H54" s="5">
        <v>-0.5449125936168859</v>
      </c>
      <c r="I54" s="5">
        <v>1.0232454457131268</v>
      </c>
      <c r="J54" s="5">
        <v>0.22029890504753266</v>
      </c>
      <c r="K54" s="5">
        <v>0.22029890504753266</v>
      </c>
      <c r="L54" s="5">
        <v>-0.6411556935433822</v>
      </c>
      <c r="M54" s="5">
        <v>0.4904000522618089</v>
      </c>
      <c r="N54" s="5">
        <v>-0.2345704011956165</v>
      </c>
    </row>
    <row r="55" spans="2:14" ht="15">
      <c r="B55" s="7">
        <v>2</v>
      </c>
      <c r="C55" s="5">
        <v>3.114658523222885</v>
      </c>
      <c r="D55" s="5">
        <v>1.6419113162977825</v>
      </c>
      <c r="E55" s="5">
        <v>2.350415693202338</v>
      </c>
      <c r="F55" s="5">
        <v>-0.5366942668062432</v>
      </c>
      <c r="G55" s="5">
        <v>2.699085962223946</v>
      </c>
      <c r="H55" s="5">
        <v>-0.5603044558746537</v>
      </c>
      <c r="I55" s="5">
        <v>1.6419113162977825</v>
      </c>
      <c r="J55" s="5">
        <v>-0.4307272992954575</v>
      </c>
      <c r="K55" s="5">
        <v>0.6411556935433825</v>
      </c>
      <c r="L55" s="5">
        <v>0.6411556935433825</v>
      </c>
      <c r="M55" s="5">
        <v>0.46406135594815723</v>
      </c>
      <c r="N55" s="5">
        <v>0.09624309992649628</v>
      </c>
    </row>
    <row r="56" spans="2:14" ht="15">
      <c r="B56" s="7">
        <v>2</v>
      </c>
      <c r="C56" s="5">
        <v>3.114658523222885</v>
      </c>
      <c r="D56" s="5">
        <v>3.114658523222885</v>
      </c>
      <c r="E56" s="5">
        <v>2.4061541463183276</v>
      </c>
      <c r="F56" s="5">
        <v>2.009667486315018</v>
      </c>
      <c r="G56" s="5">
        <v>1.8137214263960948</v>
      </c>
      <c r="H56" s="5">
        <v>0.8849181444440066</v>
      </c>
      <c r="I56" s="5">
        <v>1.3829941271006372</v>
      </c>
      <c r="J56" s="5">
        <v>1.3829941271006372</v>
      </c>
      <c r="K56" s="5">
        <v>1.5934225213485618</v>
      </c>
      <c r="L56" s="5">
        <v>1.7316643961222455</v>
      </c>
      <c r="M56" s="5">
        <v>-0.4640613559481571</v>
      </c>
      <c r="N56" s="5">
        <v>0.6744897501960819</v>
      </c>
    </row>
    <row r="57" spans="2:14" ht="15">
      <c r="B57" s="7">
        <v>2</v>
      </c>
      <c r="C57" s="5">
        <v>2.188061914949051</v>
      </c>
      <c r="D57" s="5">
        <v>1.4918220788097416</v>
      </c>
      <c r="E57" s="5">
        <v>1.0481681674192485</v>
      </c>
      <c r="F57" s="5">
        <v>0.21042839424792484</v>
      </c>
      <c r="G57" s="5">
        <v>1.7549347269592448</v>
      </c>
      <c r="H57" s="5">
        <v>-0.6744897501960819</v>
      </c>
      <c r="I57" s="5">
        <v>1.2206403488473503</v>
      </c>
      <c r="J57" s="5">
        <v>0.7187706409046656</v>
      </c>
      <c r="K57" s="5">
        <v>1.2091706931664743</v>
      </c>
      <c r="L57" s="5">
        <v>-0.29419766411413323</v>
      </c>
      <c r="M57" s="5">
        <v>0.2710534095722411</v>
      </c>
      <c r="N57" s="5">
        <v>-0.09367321341258322</v>
      </c>
    </row>
    <row r="58" spans="2:14" ht="15">
      <c r="B58" s="7">
        <v>2</v>
      </c>
      <c r="C58" s="5">
        <v>3.114658523222885</v>
      </c>
      <c r="D58" s="5">
        <v>1.3981488653971583</v>
      </c>
      <c r="E58" s="5">
        <v>2.1623916954177034</v>
      </c>
      <c r="F58" s="5">
        <v>0.24376245090062443</v>
      </c>
      <c r="G58" s="5">
        <v>1.5934225213485618</v>
      </c>
      <c r="H58" s="5">
        <v>0.3257340546790372</v>
      </c>
      <c r="I58" s="5">
        <v>2.057483877296719</v>
      </c>
      <c r="J58" s="5">
        <v>0.5366942668062432</v>
      </c>
      <c r="K58" s="5">
        <v>0.4640613559481571</v>
      </c>
      <c r="L58" s="5">
        <v>0</v>
      </c>
      <c r="M58" s="5">
        <v>0.6411556935433822</v>
      </c>
      <c r="N58" s="5">
        <v>0.22029890504753266</v>
      </c>
    </row>
    <row r="59" spans="2:14" ht="15">
      <c r="B59" s="7">
        <v>2</v>
      </c>
      <c r="C59" s="5">
        <v>3.4633287922444906</v>
      </c>
      <c r="D59" s="5">
        <v>3.1146585232228823</v>
      </c>
      <c r="E59" s="5">
        <v>3.0668421322411823</v>
      </c>
      <c r="F59" s="5">
        <v>2.3362497427054825</v>
      </c>
      <c r="G59" s="5">
        <v>2.4061541463183276</v>
      </c>
      <c r="H59" s="5">
        <v>0.9674215661017007</v>
      </c>
      <c r="I59" s="5">
        <v>0.3257340546790372</v>
      </c>
      <c r="J59" s="5">
        <v>1.2815515655446</v>
      </c>
      <c r="K59" s="5">
        <v>1.2072638834142047</v>
      </c>
      <c r="L59" s="5">
        <v>0.6980294742894616</v>
      </c>
      <c r="M59" s="5">
        <v>0.4777305692419289</v>
      </c>
      <c r="N59" s="5">
        <v>0.650524379464959</v>
      </c>
    </row>
    <row r="60" spans="2:14" ht="15">
      <c r="B60" s="7">
        <v>2</v>
      </c>
      <c r="C60" s="5">
        <v>3.4633287922444906</v>
      </c>
      <c r="D60" s="5">
        <v>3.4633287922444906</v>
      </c>
      <c r="E60" s="5">
        <v>2.2489731316463013</v>
      </c>
      <c r="F60" s="5">
        <v>1.0232454457131268</v>
      </c>
      <c r="G60" s="5">
        <v>1.8090427996746152</v>
      </c>
      <c r="H60" s="5">
        <v>0.6385858070294694</v>
      </c>
      <c r="I60" s="5">
        <v>2.1231727991175156</v>
      </c>
      <c r="J60" s="5">
        <v>1.6063309073593017</v>
      </c>
      <c r="K60" s="5">
        <v>0.46294098983847315</v>
      </c>
      <c r="L60" s="5">
        <v>1.264534674697436</v>
      </c>
      <c r="M60" s="5">
        <v>1.3348256431687784</v>
      </c>
      <c r="N60" s="5">
        <v>0.8142000490779441</v>
      </c>
    </row>
    <row r="61" spans="2:14" ht="15">
      <c r="B61" s="7">
        <v>2</v>
      </c>
      <c r="C61" s="5">
        <v>3.114658523222885</v>
      </c>
      <c r="D61" s="5">
        <v>2.057483877296719</v>
      </c>
      <c r="E61" s="5">
        <v>2.699085962223946</v>
      </c>
      <c r="F61" s="5">
        <v>1.3489795003921639</v>
      </c>
      <c r="G61" s="5">
        <v>3.4633287922444906</v>
      </c>
      <c r="H61" s="5">
        <v>0.22029890504753266</v>
      </c>
      <c r="I61" s="5">
        <v>1.3829941271006372</v>
      </c>
      <c r="J61" s="5">
        <v>0.4640613559481571</v>
      </c>
      <c r="K61" s="5">
        <v>0.6975113910340895</v>
      </c>
      <c r="L61" s="5">
        <v>-0.11418529432142839</v>
      </c>
      <c r="M61" s="5">
        <v>0.9551278120034984</v>
      </c>
      <c r="N61" s="5">
        <v>0.21042839424792467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 topLeftCell="A1">
      <selection activeCell="A1" sqref="A1:A1048576"/>
    </sheetView>
  </sheetViews>
  <sheetFormatPr defaultColWidth="9.00390625" defaultRowHeight="15"/>
  <cols>
    <col min="1" max="1" width="6.8515625" style="18" customWidth="1"/>
    <col min="2" max="9" width="9.00390625" style="3" customWidth="1"/>
    <col min="10" max="10" width="9.140625" style="3" customWidth="1"/>
    <col min="11" max="13" width="9.57421875" style="3" customWidth="1"/>
    <col min="14" max="16384" width="9.00390625" style="1" customWidth="1"/>
  </cols>
  <sheetData>
    <row r="1" spans="11:13" ht="15">
      <c r="K1" s="27" t="s">
        <v>28</v>
      </c>
      <c r="L1" s="27"/>
      <c r="M1" s="27"/>
    </row>
    <row r="2" spans="2:13" ht="15"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K2" s="8" t="s">
        <v>21</v>
      </c>
      <c r="L2" s="8" t="s">
        <v>22</v>
      </c>
      <c r="M2" s="13" t="s">
        <v>23</v>
      </c>
    </row>
    <row r="3" spans="1:13" ht="15">
      <c r="A3" s="19"/>
      <c r="B3" s="3">
        <v>3.2991484285014367</v>
      </c>
      <c r="C3" s="4">
        <v>3.6678292716318284</v>
      </c>
      <c r="D3" s="4">
        <v>2.9014851596940563</v>
      </c>
      <c r="E3" s="4">
        <v>1.569972747251498</v>
      </c>
      <c r="F3" s="4">
        <v>0.938179848862554</v>
      </c>
      <c r="G3" s="4">
        <v>-0.27567241164005196</v>
      </c>
      <c r="H3" s="4">
        <v>0.11275925366476974</v>
      </c>
      <c r="I3" s="4">
        <v>-0.9890320800106576</v>
      </c>
      <c r="K3" s="3">
        <f>AVERAGE(B3:E3)</f>
        <v>2.859608901769705</v>
      </c>
      <c r="L3" s="3">
        <f aca="true" t="shared" si="0" ref="L3:L54">AVERAGE(F3:I3)</f>
        <v>-0.05344134728084643</v>
      </c>
      <c r="M3" s="14">
        <f>K3-L3</f>
        <v>2.9130502490505514</v>
      </c>
    </row>
    <row r="4" spans="1:13" ht="15">
      <c r="A4" s="19"/>
      <c r="B4" s="3">
        <v>3.6678292716318284</v>
      </c>
      <c r="C4" s="4">
        <v>2.611857562680811</v>
      </c>
      <c r="D4" s="4">
        <v>1.9091917574510568</v>
      </c>
      <c r="E4" s="4">
        <v>1.8313401494860926</v>
      </c>
      <c r="F4" s="4">
        <v>3.0021718920880502</v>
      </c>
      <c r="G4" s="4">
        <v>1.676720438569649</v>
      </c>
      <c r="H4" s="4">
        <v>0.7065774571172169</v>
      </c>
      <c r="I4" s="4">
        <v>0.16969536922867068</v>
      </c>
      <c r="K4" s="3">
        <f aca="true" t="shared" si="1" ref="K4:K54">AVERAGE(B4:E4)</f>
        <v>2.505054685312447</v>
      </c>
      <c r="L4" s="3">
        <f t="shared" si="0"/>
        <v>1.388791289250897</v>
      </c>
      <c r="M4" s="14">
        <f aca="true" t="shared" si="2" ref="M4:M54">K4-L4</f>
        <v>1.1162633960615502</v>
      </c>
    </row>
    <row r="5" spans="1:13" ht="15">
      <c r="A5" s="19"/>
      <c r="B5" s="3">
        <v>3.1819512954057014</v>
      </c>
      <c r="C5" s="4">
        <v>2.456840359026002</v>
      </c>
      <c r="D5" s="4">
        <v>1.207704713922832</v>
      </c>
      <c r="E5" s="4">
        <v>0.7579694996657856</v>
      </c>
      <c r="F5" s="4">
        <v>2.5686564699221672</v>
      </c>
      <c r="G5" s="4">
        <v>1.7502629019087852</v>
      </c>
      <c r="H5" s="4">
        <v>0.4822970880257337</v>
      </c>
      <c r="I5" s="4">
        <v>0.8192959250686626</v>
      </c>
      <c r="K5" s="3">
        <f t="shared" si="1"/>
        <v>1.90111646700508</v>
      </c>
      <c r="L5" s="3">
        <f t="shared" si="0"/>
        <v>1.4051280962313373</v>
      </c>
      <c r="M5" s="14">
        <f t="shared" si="2"/>
        <v>0.4959883707737427</v>
      </c>
    </row>
    <row r="6" spans="1:13" ht="15">
      <c r="A6" s="19"/>
      <c r="B6" s="3">
        <v>3.335000581859939</v>
      </c>
      <c r="C6" s="4">
        <v>1.8671923028445951</v>
      </c>
      <c r="D6" s="4">
        <v>2.003488169417381</v>
      </c>
      <c r="E6" s="4">
        <v>1.1944233505439148</v>
      </c>
      <c r="F6" s="4">
        <v>2.611857562680811</v>
      </c>
      <c r="G6" s="4">
        <v>1.569972747251498</v>
      </c>
      <c r="H6" s="4">
        <v>0.8614545985909152</v>
      </c>
      <c r="I6" s="4">
        <v>0.6840744024312575</v>
      </c>
      <c r="K6" s="3">
        <f t="shared" si="1"/>
        <v>2.100026101166457</v>
      </c>
      <c r="L6" s="3">
        <f t="shared" si="0"/>
        <v>1.4318398277386204</v>
      </c>
      <c r="M6" s="14">
        <f t="shared" si="2"/>
        <v>0.6681862734278368</v>
      </c>
    </row>
    <row r="7" spans="1:13" ht="15">
      <c r="A7" s="19"/>
      <c r="B7" s="3">
        <v>3.335000581859939</v>
      </c>
      <c r="C7" s="4">
        <v>2.8539908686021134</v>
      </c>
      <c r="D7" s="4">
        <v>1.931813245339483</v>
      </c>
      <c r="E7" s="4">
        <v>0.938179848862554</v>
      </c>
      <c r="F7" s="4">
        <v>1.8592091316215162</v>
      </c>
      <c r="G7" s="4">
        <v>0.3859364521401578</v>
      </c>
      <c r="H7" s="4">
        <v>-0.9716509775360797</v>
      </c>
      <c r="I7" s="4">
        <v>-0.6344382645294716</v>
      </c>
      <c r="K7" s="3">
        <f t="shared" si="1"/>
        <v>2.264746136166022</v>
      </c>
      <c r="L7" s="3">
        <f t="shared" si="0"/>
        <v>0.15976408542403073</v>
      </c>
      <c r="M7" s="14">
        <f t="shared" si="2"/>
        <v>2.1049820507419916</v>
      </c>
    </row>
    <row r="8" spans="1:13" ht="15">
      <c r="A8" s="19"/>
      <c r="B8" s="3">
        <v>3.335000581859939</v>
      </c>
      <c r="C8" s="4">
        <v>2.264641935111372</v>
      </c>
      <c r="D8" s="4">
        <v>2.1240116692541133</v>
      </c>
      <c r="E8" s="4">
        <v>0.7065774571172169</v>
      </c>
      <c r="F8" s="4">
        <v>0.7065774571172169</v>
      </c>
      <c r="G8" s="4">
        <v>-0.3369988370429289</v>
      </c>
      <c r="H8" s="4">
        <v>-2.1240116692541133</v>
      </c>
      <c r="I8" s="4">
        <v>-1.0536530225055454</v>
      </c>
      <c r="K8" s="3">
        <f t="shared" si="1"/>
        <v>2.10755791083566</v>
      </c>
      <c r="L8" s="3">
        <f t="shared" si="0"/>
        <v>-0.7020215179213427</v>
      </c>
      <c r="M8" s="14">
        <f t="shared" si="2"/>
        <v>2.8095794287570026</v>
      </c>
    </row>
    <row r="9" spans="1:13" ht="15">
      <c r="A9" s="19"/>
      <c r="B9" s="3">
        <v>3.335000581859939</v>
      </c>
      <c r="C9" s="4">
        <v>2.34270717961694</v>
      </c>
      <c r="D9" s="4">
        <v>0.857424513500986</v>
      </c>
      <c r="E9" s="4">
        <v>0.7065774571172169</v>
      </c>
      <c r="F9" s="4">
        <v>1.8959610919809804</v>
      </c>
      <c r="G9" s="4">
        <v>-0.13734606717426434</v>
      </c>
      <c r="H9" s="4">
        <v>0</v>
      </c>
      <c r="I9" s="4">
        <v>0.25681936640951825</v>
      </c>
      <c r="K9" s="3">
        <f t="shared" si="1"/>
        <v>1.8104274330237704</v>
      </c>
      <c r="L9" s="3">
        <f t="shared" si="0"/>
        <v>0.5038585978040586</v>
      </c>
      <c r="M9" s="14">
        <f t="shared" si="2"/>
        <v>1.3065688352197118</v>
      </c>
    </row>
    <row r="10" spans="1:13" ht="15">
      <c r="A10" s="19"/>
      <c r="B10" s="3">
        <v>3.327965660107173</v>
      </c>
      <c r="C10" s="4">
        <v>3.2991484285014367</v>
      </c>
      <c r="D10" s="4">
        <v>2.0714936534950668</v>
      </c>
      <c r="E10" s="4">
        <v>0.9331295226688128</v>
      </c>
      <c r="F10" s="4">
        <v>2.3068550262584373</v>
      </c>
      <c r="G10" s="4">
        <v>0.6801341162542913</v>
      </c>
      <c r="H10" s="4">
        <v>0.9163282871688343</v>
      </c>
      <c r="I10" s="4">
        <v>0.311204114462044</v>
      </c>
      <c r="K10" s="3">
        <f t="shared" si="1"/>
        <v>2.4079343161931224</v>
      </c>
      <c r="L10" s="3">
        <f t="shared" si="0"/>
        <v>1.0536303860359018</v>
      </c>
      <c r="M10" s="14">
        <f t="shared" si="2"/>
        <v>1.3543039301572206</v>
      </c>
    </row>
    <row r="11" spans="1:13" ht="15">
      <c r="A11" s="19"/>
      <c r="B11" s="3">
        <v>3.335000581859939</v>
      </c>
      <c r="C11" s="4">
        <v>3.335000581859939</v>
      </c>
      <c r="D11" s="4">
        <v>1.9024102243801604</v>
      </c>
      <c r="E11" s="4">
        <v>1.8592091316215171</v>
      </c>
      <c r="F11" s="4">
        <v>2.9446862524527</v>
      </c>
      <c r="G11" s="4">
        <v>0.5272859145850968</v>
      </c>
      <c r="H11" s="4">
        <v>0.7968336560960272</v>
      </c>
      <c r="I11" s="4">
        <v>0.1773801961596579</v>
      </c>
      <c r="K11" s="3">
        <f t="shared" si="1"/>
        <v>2.607905129930389</v>
      </c>
      <c r="L11" s="3">
        <f t="shared" si="0"/>
        <v>1.1115465048233706</v>
      </c>
      <c r="M11" s="14">
        <f t="shared" si="2"/>
        <v>1.4963586251070182</v>
      </c>
    </row>
    <row r="12" spans="1:13" ht="15">
      <c r="A12" s="19"/>
      <c r="B12" s="3">
        <v>3.6678292716318284</v>
      </c>
      <c r="C12" s="4">
        <v>2.576005409322309</v>
      </c>
      <c r="D12" s="4">
        <v>0.9966761212283206</v>
      </c>
      <c r="E12" s="4">
        <v>1.2223659070388322</v>
      </c>
      <c r="F12" s="4">
        <v>1.0536530225055454</v>
      </c>
      <c r="G12" s="4">
        <v>0.7579694996657856</v>
      </c>
      <c r="H12" s="4">
        <v>-0.20972949821406406</v>
      </c>
      <c r="I12" s="4">
        <v>0</v>
      </c>
      <c r="K12" s="3">
        <f t="shared" si="1"/>
        <v>2.1157191773053223</v>
      </c>
      <c r="L12" s="3">
        <f t="shared" si="0"/>
        <v>0.4004732559893167</v>
      </c>
      <c r="M12" s="14">
        <f t="shared" si="2"/>
        <v>1.7152459213160056</v>
      </c>
    </row>
    <row r="13" spans="1:13" ht="15">
      <c r="A13" s="19"/>
      <c r="B13" s="3">
        <v>3.6678292716318284</v>
      </c>
      <c r="C13" s="4">
        <v>2.5328043165636647</v>
      </c>
      <c r="D13" s="4">
        <v>1.8339146358159142</v>
      </c>
      <c r="E13" s="4">
        <v>1.0599705154722765</v>
      </c>
      <c r="F13" s="4">
        <v>2.1240116692541133</v>
      </c>
      <c r="G13" s="4">
        <v>0.209020991252162</v>
      </c>
      <c r="H13" s="4">
        <v>0.2256897858105117</v>
      </c>
      <c r="I13" s="4">
        <v>0.05156402698599416</v>
      </c>
      <c r="K13" s="3">
        <f t="shared" si="1"/>
        <v>2.273629684870921</v>
      </c>
      <c r="L13" s="3">
        <f t="shared" si="0"/>
        <v>0.6525716183256953</v>
      </c>
      <c r="M13" s="14">
        <f t="shared" si="2"/>
        <v>1.6210580665452257</v>
      </c>
    </row>
    <row r="14" spans="1:13" ht="15">
      <c r="A14" s="19"/>
      <c r="B14" s="3">
        <v>3.6678292716318284</v>
      </c>
      <c r="C14" s="4">
        <v>2.34270717961694</v>
      </c>
      <c r="D14" s="4">
        <v>1.5414989159322434</v>
      </c>
      <c r="E14" s="4">
        <v>1.4645469567830025</v>
      </c>
      <c r="F14" s="4">
        <v>1.5414989159322434</v>
      </c>
      <c r="G14" s="4">
        <v>0.369578620074288</v>
      </c>
      <c r="H14" s="4">
        <v>0.6840744024312573</v>
      </c>
      <c r="I14" s="4">
        <v>-0.6840744024312573</v>
      </c>
      <c r="K14" s="3">
        <f t="shared" si="1"/>
        <v>2.2541455809910036</v>
      </c>
      <c r="L14" s="3">
        <f t="shared" si="0"/>
        <v>0.47776938400163277</v>
      </c>
      <c r="M14" s="14">
        <f t="shared" si="2"/>
        <v>1.7763761969893708</v>
      </c>
    </row>
    <row r="15" spans="1:13" ht="15">
      <c r="A15" s="19"/>
      <c r="B15" s="3">
        <v>3.3350005818599398</v>
      </c>
      <c r="C15" s="4">
        <v>2.9446862524527</v>
      </c>
      <c r="D15" s="4">
        <v>2.1746327348440135</v>
      </c>
      <c r="E15" s="4">
        <v>0.3443881429153359</v>
      </c>
      <c r="F15" s="4">
        <v>1.4508035320816566</v>
      </c>
      <c r="G15" s="4">
        <v>-0.4307272992954575</v>
      </c>
      <c r="H15" s="4">
        <v>-0.5024022233733552</v>
      </c>
      <c r="I15" s="4">
        <v>-0.25192106247914126</v>
      </c>
      <c r="K15" s="3">
        <f t="shared" si="1"/>
        <v>2.1996769280179977</v>
      </c>
      <c r="L15" s="3">
        <f t="shared" si="0"/>
        <v>0.06643823673342569</v>
      </c>
      <c r="M15" s="14">
        <f t="shared" si="2"/>
        <v>2.133238691284572</v>
      </c>
    </row>
    <row r="16" spans="1:13" ht="15">
      <c r="A16" s="19"/>
      <c r="B16" s="3">
        <v>3.335000581859939</v>
      </c>
      <c r="C16" s="4">
        <v>2.34270717961694</v>
      </c>
      <c r="D16" s="4">
        <v>2.264641935111372</v>
      </c>
      <c r="E16" s="4">
        <v>1.5847376799511543</v>
      </c>
      <c r="F16" s="4">
        <v>1.5414989159322434</v>
      </c>
      <c r="G16" s="4">
        <v>0.8762728263458875</v>
      </c>
      <c r="H16" s="4">
        <v>-0.05697690127722499</v>
      </c>
      <c r="I16" s="4">
        <v>0.6800443173413283</v>
      </c>
      <c r="K16" s="3">
        <f t="shared" si="1"/>
        <v>2.381771844134851</v>
      </c>
      <c r="L16" s="3">
        <f t="shared" si="0"/>
        <v>0.7602097895855586</v>
      </c>
      <c r="M16" s="14">
        <f t="shared" si="2"/>
        <v>1.6215620545492924</v>
      </c>
    </row>
    <row r="17" spans="1:13" ht="15">
      <c r="A17" s="19"/>
      <c r="B17" s="3">
        <v>3.0021718920880502</v>
      </c>
      <c r="C17" s="4">
        <v>3.2991484285014367</v>
      </c>
      <c r="D17" s="4">
        <v>1.5010859460440253</v>
      </c>
      <c r="E17" s="4">
        <v>1.211886689549723</v>
      </c>
      <c r="F17" s="4">
        <v>1.3641187197725855</v>
      </c>
      <c r="G17" s="4">
        <v>-0.05697690127722499</v>
      </c>
      <c r="H17" s="4">
        <v>-0.9307592468440808</v>
      </c>
      <c r="I17" s="4">
        <v>0</v>
      </c>
      <c r="K17" s="3">
        <f t="shared" si="1"/>
        <v>2.2535732390458088</v>
      </c>
      <c r="L17" s="3">
        <f t="shared" si="0"/>
        <v>0.09409564291281991</v>
      </c>
      <c r="M17" s="14">
        <f t="shared" si="2"/>
        <v>2.159477596132989</v>
      </c>
    </row>
    <row r="18" spans="1:13" ht="15">
      <c r="A18" s="19"/>
      <c r="B18" s="3">
        <v>3.0021718920880502</v>
      </c>
      <c r="C18" s="4">
        <v>3.2991484285014367</v>
      </c>
      <c r="D18" s="4">
        <v>2.9014851596940563</v>
      </c>
      <c r="E18" s="4">
        <v>1.7544330491798252</v>
      </c>
      <c r="F18" s="4">
        <v>1.7185808958213227</v>
      </c>
      <c r="G18" s="4">
        <v>0</v>
      </c>
      <c r="H18" s="4">
        <v>-0.7065774571172169</v>
      </c>
      <c r="I18" s="4">
        <v>-0.3369988370429289</v>
      </c>
      <c r="K18" s="3">
        <f t="shared" si="1"/>
        <v>2.7393096323658424</v>
      </c>
      <c r="L18" s="3">
        <f t="shared" si="0"/>
        <v>0.16875115041529426</v>
      </c>
      <c r="M18" s="14">
        <f t="shared" si="2"/>
        <v>2.570558481950548</v>
      </c>
    </row>
    <row r="19" spans="1:13" ht="15">
      <c r="A19" s="19"/>
      <c r="B19" s="3">
        <v>2.9663197387295472</v>
      </c>
      <c r="C19" s="4">
        <v>3.2991484285014367</v>
      </c>
      <c r="D19" s="4">
        <v>2.446153105059045</v>
      </c>
      <c r="E19" s="4">
        <v>1.9489429490335004</v>
      </c>
      <c r="F19" s="4">
        <v>1.1052170494915394</v>
      </c>
      <c r="G19" s="4">
        <v>0.07333473334309482</v>
      </c>
      <c r="H19" s="4">
        <v>-0.1391618088143715</v>
      </c>
      <c r="I19" s="4">
        <v>-1.3962239543266115</v>
      </c>
      <c r="K19" s="3">
        <f t="shared" si="1"/>
        <v>2.6651410553308823</v>
      </c>
      <c r="L19" s="3">
        <f t="shared" si="0"/>
        <v>-0.08920849507658724</v>
      </c>
      <c r="M19" s="14">
        <f t="shared" si="2"/>
        <v>2.7543495504074693</v>
      </c>
    </row>
    <row r="20" spans="1:13" ht="15">
      <c r="A20" s="19"/>
      <c r="B20" s="3">
        <v>2.34270717961694</v>
      </c>
      <c r="C20" s="4">
        <v>1.931813245339483</v>
      </c>
      <c r="D20" s="4">
        <v>1.931813245339483</v>
      </c>
      <c r="E20" s="4">
        <v>2.264641935111372</v>
      </c>
      <c r="F20" s="4">
        <v>1.4645469567830025</v>
      </c>
      <c r="G20" s="4">
        <v>-0.17738019615965772</v>
      </c>
      <c r="H20" s="4">
        <v>0.16969536922867068</v>
      </c>
      <c r="I20" s="4">
        <v>-0.16969536922867068</v>
      </c>
      <c r="K20" s="3">
        <f t="shared" si="1"/>
        <v>2.1177439013518193</v>
      </c>
      <c r="L20" s="3">
        <f t="shared" si="0"/>
        <v>0.3217916901558362</v>
      </c>
      <c r="M20" s="14">
        <f t="shared" si="2"/>
        <v>1.7959522111959831</v>
      </c>
    </row>
    <row r="21" spans="1:13" ht="15">
      <c r="A21" s="19"/>
      <c r="B21" s="3">
        <v>4.282396241944037</v>
      </c>
      <c r="C21" s="4">
        <v>3.3350005818599398</v>
      </c>
      <c r="D21" s="4">
        <v>2.2927245537874</v>
      </c>
      <c r="E21" s="4">
        <v>1.7544330491798252</v>
      </c>
      <c r="F21" s="4">
        <v>1.5414989159322434</v>
      </c>
      <c r="G21" s="4">
        <v>0.19219842391463027</v>
      </c>
      <c r="H21" s="4">
        <v>0.5382915046075747</v>
      </c>
      <c r="I21" s="4">
        <v>0.5066942062715996</v>
      </c>
      <c r="K21" s="3">
        <f t="shared" si="1"/>
        <v>2.9161386066928006</v>
      </c>
      <c r="L21" s="3">
        <f t="shared" si="0"/>
        <v>0.6946707626815118</v>
      </c>
      <c r="M21" s="14">
        <f t="shared" si="2"/>
        <v>2.221467844011289</v>
      </c>
    </row>
    <row r="22" spans="1:13" ht="15">
      <c r="A22" s="19"/>
      <c r="B22" s="3">
        <v>2.9446862524527</v>
      </c>
      <c r="C22" s="4">
        <v>2.456840359026002</v>
      </c>
      <c r="D22" s="4">
        <v>0.3369988370429289</v>
      </c>
      <c r="E22" s="4">
        <v>0.16730346781425817</v>
      </c>
      <c r="F22" s="4">
        <v>2.611857562680811</v>
      </c>
      <c r="G22" s="4">
        <v>1.6832424671458293</v>
      </c>
      <c r="H22" s="4">
        <v>2.1783421405149284</v>
      </c>
      <c r="I22" s="4">
        <v>0.17738019615965772</v>
      </c>
      <c r="K22" s="3">
        <f t="shared" si="1"/>
        <v>1.4764572290839721</v>
      </c>
      <c r="L22" s="3">
        <f t="shared" si="0"/>
        <v>1.6627055916253066</v>
      </c>
      <c r="M22" s="14">
        <f t="shared" si="2"/>
        <v>-0.18624836254133448</v>
      </c>
    </row>
    <row r="23" spans="1:13" ht="15">
      <c r="A23" s="19"/>
      <c r="B23" s="3">
        <v>2.031182614618386</v>
      </c>
      <c r="C23" s="4">
        <v>1.931813245339483</v>
      </c>
      <c r="D23" s="4">
        <v>1.4661283579394564</v>
      </c>
      <c r="E23" s="4">
        <v>0.6411556935433823</v>
      </c>
      <c r="F23" s="4">
        <v>1.5414989159322434</v>
      </c>
      <c r="G23" s="4">
        <v>0.2695477415109304</v>
      </c>
      <c r="H23" s="4">
        <v>-0.04291870888787494</v>
      </c>
      <c r="I23" s="4">
        <v>-0.6801341162542913</v>
      </c>
      <c r="K23" s="3">
        <f t="shared" si="1"/>
        <v>1.5175699778601768</v>
      </c>
      <c r="L23" s="3">
        <f t="shared" si="0"/>
        <v>0.2719984580752519</v>
      </c>
      <c r="M23" s="14">
        <f t="shared" si="2"/>
        <v>1.2455715197849249</v>
      </c>
    </row>
    <row r="24" spans="1:13" ht="15">
      <c r="A24" s="19"/>
      <c r="B24" s="3">
        <v>3.335000581859939</v>
      </c>
      <c r="C24" s="4">
        <v>2.2215432332735716</v>
      </c>
      <c r="D24" s="4">
        <v>2.3427071796169394</v>
      </c>
      <c r="E24" s="4">
        <v>1.0536530225055454</v>
      </c>
      <c r="F24" s="4">
        <v>2.2215432332735716</v>
      </c>
      <c r="G24" s="4">
        <v>1.0536530225055454</v>
      </c>
      <c r="H24" s="4">
        <v>0.5882741304371147</v>
      </c>
      <c r="I24" s="4">
        <v>-0.1773801961596579</v>
      </c>
      <c r="K24" s="3">
        <f t="shared" si="1"/>
        <v>2.2382260043139985</v>
      </c>
      <c r="L24" s="3">
        <f t="shared" si="0"/>
        <v>0.9215225475141435</v>
      </c>
      <c r="M24" s="14">
        <f t="shared" si="2"/>
        <v>1.316703456799855</v>
      </c>
    </row>
    <row r="25" spans="1:13" ht="15">
      <c r="A25" s="19"/>
      <c r="B25" s="3">
        <v>3.439017456896854</v>
      </c>
      <c r="C25" s="4">
        <v>2.9446862524527</v>
      </c>
      <c r="D25" s="4">
        <v>2.237401863420155</v>
      </c>
      <c r="E25" s="4">
        <v>2.06981913926876</v>
      </c>
      <c r="F25" s="4">
        <v>2.34270717961694</v>
      </c>
      <c r="G25" s="4">
        <v>0.37703296602832226</v>
      </c>
      <c r="H25" s="4">
        <v>0.3223898535806502</v>
      </c>
      <c r="I25" s="4">
        <v>0.6397573020864903</v>
      </c>
      <c r="K25" s="3">
        <f t="shared" si="1"/>
        <v>2.6727311780096175</v>
      </c>
      <c r="L25" s="3">
        <f t="shared" si="0"/>
        <v>0.9204718253281006</v>
      </c>
      <c r="M25" s="14">
        <f t="shared" si="2"/>
        <v>1.752259352681517</v>
      </c>
    </row>
    <row r="26" spans="1:13" ht="15">
      <c r="A26" s="19"/>
      <c r="B26" s="3">
        <v>3.0021718920880502</v>
      </c>
      <c r="C26" s="4">
        <v>2.456840359026002</v>
      </c>
      <c r="D26" s="4">
        <v>1.9523928502097005</v>
      </c>
      <c r="E26" s="4">
        <v>0.6840744024312573</v>
      </c>
      <c r="F26" s="4">
        <v>2.1240116692541133</v>
      </c>
      <c r="G26" s="4">
        <v>0.9252729674800438</v>
      </c>
      <c r="H26" s="4">
        <v>1.0536530225055454</v>
      </c>
      <c r="I26" s="4">
        <v>0.7579694996657854</v>
      </c>
      <c r="K26" s="3">
        <f t="shared" si="1"/>
        <v>2.0238698759387526</v>
      </c>
      <c r="L26" s="3">
        <f t="shared" si="0"/>
        <v>1.215226789726372</v>
      </c>
      <c r="M26" s="14">
        <f t="shared" si="2"/>
        <v>0.8086430862123806</v>
      </c>
    </row>
    <row r="27" spans="1:13" ht="15">
      <c r="A27" s="19"/>
      <c r="B27" s="3">
        <v>3.520172146627167</v>
      </c>
      <c r="C27" s="4">
        <v>3.3350005818599398</v>
      </c>
      <c r="D27" s="4">
        <v>3.335000581859939</v>
      </c>
      <c r="E27" s="4">
        <v>1.7336973398468736</v>
      </c>
      <c r="F27" s="4">
        <v>1.5414989159322434</v>
      </c>
      <c r="G27" s="4">
        <v>-0.5482400014517216</v>
      </c>
      <c r="H27" s="4">
        <v>-0.8614545985909152</v>
      </c>
      <c r="I27" s="4">
        <v>0.1773801961596579</v>
      </c>
      <c r="K27" s="3">
        <f t="shared" si="1"/>
        <v>2.98096766254848</v>
      </c>
      <c r="L27" s="3">
        <f t="shared" si="0"/>
        <v>0.07729612801231613</v>
      </c>
      <c r="M27" s="14">
        <f t="shared" si="2"/>
        <v>2.9036715345361634</v>
      </c>
    </row>
    <row r="28" spans="1:13" ht="15">
      <c r="A28" s="19"/>
      <c r="B28" s="3">
        <v>3.6678292716318284</v>
      </c>
      <c r="C28" s="4">
        <v>1.9523928502097003</v>
      </c>
      <c r="D28" s="4">
        <v>1.2723485328683724</v>
      </c>
      <c r="E28" s="4">
        <v>-0.11275925366476974</v>
      </c>
      <c r="F28" s="4">
        <v>1.9523928502097003</v>
      </c>
      <c r="G28" s="4">
        <v>0.5143790332025867</v>
      </c>
      <c r="H28" s="4">
        <v>0.07333473334309482</v>
      </c>
      <c r="I28" s="4">
        <v>0.312601718797063</v>
      </c>
      <c r="K28" s="3">
        <f t="shared" si="1"/>
        <v>1.694952850261283</v>
      </c>
      <c r="L28" s="3">
        <f t="shared" si="0"/>
        <v>0.7131770838881112</v>
      </c>
      <c r="M28" s="14">
        <f t="shared" si="2"/>
        <v>0.9817757663731718</v>
      </c>
    </row>
    <row r="29" spans="1:13" ht="15">
      <c r="A29" s="19"/>
      <c r="B29" s="3">
        <v>3.4155917710995816</v>
      </c>
      <c r="C29" s="4">
        <v>2.611857562680811</v>
      </c>
      <c r="D29" s="4">
        <v>2.927162818316873</v>
      </c>
      <c r="E29" s="4">
        <v>1.6904962470882303</v>
      </c>
      <c r="F29" s="4">
        <v>2.9446862524527</v>
      </c>
      <c r="G29" s="4">
        <v>1.9523928502097003</v>
      </c>
      <c r="H29" s="4">
        <v>2.2568724004288976</v>
      </c>
      <c r="I29" s="4">
        <v>0.8416212335729145</v>
      </c>
      <c r="K29" s="3">
        <f t="shared" si="1"/>
        <v>2.661277099796374</v>
      </c>
      <c r="L29" s="3">
        <f t="shared" si="0"/>
        <v>1.998893184166053</v>
      </c>
      <c r="M29" s="14">
        <f t="shared" si="2"/>
        <v>0.6623839156303208</v>
      </c>
    </row>
    <row r="30" spans="1:13" ht="15">
      <c r="A30" s="19"/>
      <c r="B30" s="3">
        <v>3.3350005818599398</v>
      </c>
      <c r="C30" s="4">
        <v>3.335000581859939</v>
      </c>
      <c r="D30" s="4">
        <v>2.0670347679768883</v>
      </c>
      <c r="E30" s="4">
        <v>1.1577449645439444</v>
      </c>
      <c r="F30" s="4">
        <v>2.4936473961509895</v>
      </c>
      <c r="G30" s="4">
        <v>-0.9252729674800438</v>
      </c>
      <c r="H30" s="4">
        <v>-0.22029890504753266</v>
      </c>
      <c r="I30" s="4">
        <v>0.25071492950275254</v>
      </c>
      <c r="K30" s="3">
        <f t="shared" si="1"/>
        <v>2.4736952240601777</v>
      </c>
      <c r="L30" s="3">
        <f t="shared" si="0"/>
        <v>0.3996976132815414</v>
      </c>
      <c r="M30" s="14">
        <f t="shared" si="2"/>
        <v>2.0739976107786364</v>
      </c>
    </row>
    <row r="31" spans="1:13" ht="15">
      <c r="A31" s="19"/>
      <c r="B31" s="3">
        <v>3.6678292716318284</v>
      </c>
      <c r="C31" s="4">
        <v>3.6678292716318284</v>
      </c>
      <c r="D31" s="4">
        <v>2.9663197387295477</v>
      </c>
      <c r="E31" s="4">
        <v>2.1783421405149284</v>
      </c>
      <c r="F31" s="4">
        <v>1.1944233505439148</v>
      </c>
      <c r="G31" s="4">
        <v>-0.6840744024312575</v>
      </c>
      <c r="H31" s="4">
        <v>-1.0405961069966514</v>
      </c>
      <c r="I31" s="4">
        <v>-1.636341230236439</v>
      </c>
      <c r="K31" s="3">
        <f t="shared" si="1"/>
        <v>3.120080105627033</v>
      </c>
      <c r="L31" s="3">
        <f t="shared" si="0"/>
        <v>-0.5416470972801083</v>
      </c>
      <c r="M31" s="14">
        <f t="shared" si="2"/>
        <v>3.6617272029071413</v>
      </c>
    </row>
    <row r="32" spans="1:13" ht="15">
      <c r="A32" s="19"/>
      <c r="B32" s="3">
        <v>3.6678292716318284</v>
      </c>
      <c r="C32" s="4">
        <v>3.6678292716318284</v>
      </c>
      <c r="D32" s="4">
        <v>1.8616974663591137</v>
      </c>
      <c r="E32" s="4">
        <v>2.930467585371045</v>
      </c>
      <c r="F32" s="4">
        <v>2.031182614618386</v>
      </c>
      <c r="G32" s="4">
        <v>0</v>
      </c>
      <c r="H32" s="4">
        <v>-0.4982573756221813</v>
      </c>
      <c r="I32" s="4">
        <v>-1.9024102243801604</v>
      </c>
      <c r="K32" s="3">
        <f t="shared" si="1"/>
        <v>3.0319558987484543</v>
      </c>
      <c r="L32" s="3">
        <f t="shared" si="0"/>
        <v>-0.09237124634598898</v>
      </c>
      <c r="M32" s="14">
        <f t="shared" si="2"/>
        <v>3.124327145094443</v>
      </c>
    </row>
    <row r="33" spans="1:13" ht="15">
      <c r="A33" s="19"/>
      <c r="B33" s="3">
        <v>3.335000581859939</v>
      </c>
      <c r="C33" s="4">
        <v>3.335000581859939</v>
      </c>
      <c r="D33" s="4">
        <v>2.9446862524527</v>
      </c>
      <c r="E33" s="4">
        <v>1.0271198827296568</v>
      </c>
      <c r="F33" s="4">
        <v>0.17738019615965772</v>
      </c>
      <c r="G33" s="4">
        <v>-2.087261738951714</v>
      </c>
      <c r="H33" s="4">
        <v>-1.0949683367087144</v>
      </c>
      <c r="I33" s="4">
        <v>-1.2723485328683724</v>
      </c>
      <c r="K33" s="3">
        <f t="shared" si="1"/>
        <v>2.6604518247255586</v>
      </c>
      <c r="L33" s="3">
        <f t="shared" si="0"/>
        <v>-1.0692996030922857</v>
      </c>
      <c r="M33" s="14">
        <f t="shared" si="2"/>
        <v>3.7297514278178445</v>
      </c>
    </row>
    <row r="34" spans="1:13" ht="15">
      <c r="A34" s="19"/>
      <c r="B34" s="3">
        <v>3.335000581859939</v>
      </c>
      <c r="C34" s="4">
        <v>1.2458514464201755</v>
      </c>
      <c r="D34" s="4">
        <v>1.5414989159322432</v>
      </c>
      <c r="E34" s="4">
        <v>0.6496005558399922</v>
      </c>
      <c r="F34" s="4">
        <v>1.8568041715683048</v>
      </c>
      <c r="G34" s="4">
        <v>0.706577457117217</v>
      </c>
      <c r="H34" s="4">
        <v>0</v>
      </c>
      <c r="I34" s="4">
        <v>0.5765347510484946</v>
      </c>
      <c r="K34" s="3">
        <f t="shared" si="1"/>
        <v>1.6929878750130873</v>
      </c>
      <c r="L34" s="3">
        <f t="shared" si="0"/>
        <v>0.7849790949335042</v>
      </c>
      <c r="M34" s="14">
        <f t="shared" si="2"/>
        <v>0.9080087800795832</v>
      </c>
    </row>
    <row r="35" spans="1:13" ht="15">
      <c r="A35" s="19"/>
      <c r="B35" s="3">
        <v>3.335000581859939</v>
      </c>
      <c r="C35" s="4">
        <v>2.611857562680811</v>
      </c>
      <c r="D35" s="4">
        <v>1.6832424671458293</v>
      </c>
      <c r="E35" s="4">
        <v>0.5143790332025867</v>
      </c>
      <c r="F35" s="4">
        <v>1.9523928502097003</v>
      </c>
      <c r="G35" s="4">
        <v>0</v>
      </c>
      <c r="H35" s="4">
        <v>0.17738019615965772</v>
      </c>
      <c r="I35" s="4">
        <v>-0.6229257232100878</v>
      </c>
      <c r="K35" s="3">
        <f t="shared" si="1"/>
        <v>2.0361199112222916</v>
      </c>
      <c r="L35" s="3">
        <f t="shared" si="0"/>
        <v>0.3767118307898176</v>
      </c>
      <c r="M35" s="14">
        <f t="shared" si="2"/>
        <v>1.659408080432474</v>
      </c>
    </row>
    <row r="36" spans="1:13" ht="15">
      <c r="A36" s="19"/>
      <c r="B36" s="3">
        <v>2.9663197387295477</v>
      </c>
      <c r="C36" s="4">
        <v>2.5328043165636647</v>
      </c>
      <c r="D36" s="4">
        <v>1.4768779734373556</v>
      </c>
      <c r="E36" s="4">
        <v>0.4307272992954575</v>
      </c>
      <c r="F36" s="4">
        <v>2.1308478494229846</v>
      </c>
      <c r="G36" s="4">
        <v>1.8313401494860926</v>
      </c>
      <c r="H36" s="4">
        <v>1.1107716166367858</v>
      </c>
      <c r="I36" s="4">
        <v>1.4768779734373556</v>
      </c>
      <c r="K36" s="3">
        <f t="shared" si="1"/>
        <v>1.8516823320065063</v>
      </c>
      <c r="L36" s="3">
        <f t="shared" si="0"/>
        <v>1.6374593972458047</v>
      </c>
      <c r="M36" s="14">
        <f t="shared" si="2"/>
        <v>0.21422293476070164</v>
      </c>
    </row>
    <row r="37" spans="1:13" ht="15">
      <c r="A37" s="19"/>
      <c r="B37" s="3">
        <v>3.537920077745412</v>
      </c>
      <c r="C37" s="4">
        <v>2.456840359026002</v>
      </c>
      <c r="D37" s="4">
        <v>2.1240116692541133</v>
      </c>
      <c r="E37" s="4">
        <v>1.6904962470882297</v>
      </c>
      <c r="F37" s="4">
        <v>0.3470755653883284</v>
      </c>
      <c r="G37" s="4">
        <v>0</v>
      </c>
      <c r="H37" s="4">
        <v>0.19219842391463027</v>
      </c>
      <c r="I37" s="4">
        <v>0.11275925366476974</v>
      </c>
      <c r="K37" s="3">
        <f t="shared" si="1"/>
        <v>2.4523170882784395</v>
      </c>
      <c r="L37" s="3">
        <f t="shared" si="0"/>
        <v>0.16300831074193212</v>
      </c>
      <c r="M37" s="14">
        <f t="shared" si="2"/>
        <v>2.2893087775365073</v>
      </c>
    </row>
    <row r="38" spans="1:13" ht="15">
      <c r="A38" s="19"/>
      <c r="B38" s="3">
        <v>3.335000581859939</v>
      </c>
      <c r="C38" s="4">
        <v>3.335000581859939</v>
      </c>
      <c r="D38" s="4">
        <v>2.611857562680811</v>
      </c>
      <c r="E38" s="4">
        <v>1.7336973398468736</v>
      </c>
      <c r="F38" s="4">
        <v>2.34270717961694</v>
      </c>
      <c r="G38" s="4">
        <v>1.7336973398468736</v>
      </c>
      <c r="H38" s="4">
        <v>0.3369988370429289</v>
      </c>
      <c r="I38" s="4">
        <v>0</v>
      </c>
      <c r="K38" s="3">
        <f t="shared" si="1"/>
        <v>2.7538890165618906</v>
      </c>
      <c r="L38" s="3">
        <f t="shared" si="0"/>
        <v>1.1033508391266855</v>
      </c>
      <c r="M38" s="14">
        <f t="shared" si="2"/>
        <v>1.650538177435205</v>
      </c>
    </row>
    <row r="39" spans="1:13" ht="15">
      <c r="A39" s="19"/>
      <c r="B39" s="3">
        <v>2.9014851596940563</v>
      </c>
      <c r="C39" s="4">
        <v>2.2927245537874</v>
      </c>
      <c r="D39" s="4">
        <v>2.446153105059045</v>
      </c>
      <c r="E39" s="4">
        <v>1.4145643309534623</v>
      </c>
      <c r="F39" s="4">
        <v>2.0876467566643413</v>
      </c>
      <c r="G39" s="4">
        <v>0.20972949821406406</v>
      </c>
      <c r="H39" s="4">
        <v>-0.2824546228934404</v>
      </c>
      <c r="I39" s="4">
        <v>-0.38993984741083254</v>
      </c>
      <c r="K39" s="3">
        <f t="shared" si="1"/>
        <v>2.263731787373491</v>
      </c>
      <c r="L39" s="3">
        <f t="shared" si="0"/>
        <v>0.4062454461435331</v>
      </c>
      <c r="M39" s="14">
        <f t="shared" si="2"/>
        <v>1.8574863412299578</v>
      </c>
    </row>
    <row r="40" spans="1:13" ht="15">
      <c r="A40" s="19"/>
      <c r="B40" s="3">
        <v>2.5328043165636647</v>
      </c>
      <c r="C40" s="4">
        <v>1.8959610919809804</v>
      </c>
      <c r="D40" s="4">
        <v>2.0881595158956108</v>
      </c>
      <c r="E40" s="4">
        <v>1.0683510453062184</v>
      </c>
      <c r="F40" s="4">
        <v>1.1166348480758381</v>
      </c>
      <c r="G40" s="4">
        <v>-0.07272512467937636</v>
      </c>
      <c r="H40" s="4">
        <v>-0.13734606717426434</v>
      </c>
      <c r="I40" s="4">
        <v>-0.6229257232100878</v>
      </c>
      <c r="K40" s="3">
        <f t="shared" si="1"/>
        <v>1.8963189924366186</v>
      </c>
      <c r="L40" s="3">
        <f t="shared" si="0"/>
        <v>0.07090948325302743</v>
      </c>
      <c r="M40" s="14">
        <f t="shared" si="2"/>
        <v>1.8254095091835911</v>
      </c>
    </row>
    <row r="41" spans="1:13" ht="15">
      <c r="A41" s="19"/>
      <c r="B41" s="3">
        <v>3.6012514388884926</v>
      </c>
      <c r="C41" s="4">
        <v>3.6678292716318284</v>
      </c>
      <c r="D41" s="4">
        <v>2.2215432332735716</v>
      </c>
      <c r="E41" s="4">
        <v>1.4645469567830025</v>
      </c>
      <c r="F41" s="4">
        <v>2.1240116692541133</v>
      </c>
      <c r="G41" s="4">
        <v>-0.7065774571172169</v>
      </c>
      <c r="H41" s="4">
        <v>-0.6107396690881625</v>
      </c>
      <c r="I41" s="4">
        <v>-0.3369988370429289</v>
      </c>
      <c r="K41" s="3">
        <f t="shared" si="1"/>
        <v>2.738792725144224</v>
      </c>
      <c r="L41" s="3">
        <f t="shared" si="0"/>
        <v>0.11742392650145131</v>
      </c>
      <c r="M41" s="14">
        <f t="shared" si="2"/>
        <v>2.6213687986427727</v>
      </c>
    </row>
    <row r="42" spans="1:13" ht="15">
      <c r="A42" s="19"/>
      <c r="B42" s="3">
        <v>3.3350005818599398</v>
      </c>
      <c r="C42" s="4">
        <v>3.2991484285014367</v>
      </c>
      <c r="D42" s="4">
        <v>2.9014851596940563</v>
      </c>
      <c r="E42" s="4">
        <v>1.7586150248067156</v>
      </c>
      <c r="F42" s="4">
        <v>2.456840359026002</v>
      </c>
      <c r="G42" s="4">
        <v>-0.8545021199887869</v>
      </c>
      <c r="H42" s="4">
        <v>-0.5258875231282045</v>
      </c>
      <c r="I42" s="4">
        <v>-0.276570985082344</v>
      </c>
      <c r="K42" s="3">
        <f t="shared" si="1"/>
        <v>2.823562298715537</v>
      </c>
      <c r="L42" s="3">
        <f t="shared" si="0"/>
        <v>0.1999699327066666</v>
      </c>
      <c r="M42" s="14">
        <f t="shared" si="2"/>
        <v>2.6235923660088707</v>
      </c>
    </row>
    <row r="43" spans="1:13" ht="15">
      <c r="A43" s="19"/>
      <c r="B43" s="3">
        <v>2.8539908686021134</v>
      </c>
      <c r="C43" s="4">
        <v>2.4853100254717213</v>
      </c>
      <c r="D43" s="4">
        <v>0.6107396690881625</v>
      </c>
      <c r="E43" s="4">
        <v>0.5461187265932745</v>
      </c>
      <c r="F43" s="4">
        <v>1.9091917574510568</v>
      </c>
      <c r="G43" s="4">
        <v>0</v>
      </c>
      <c r="H43" s="4">
        <v>0.06462094249488787</v>
      </c>
      <c r="I43" s="4">
        <v>0.6411556935433823</v>
      </c>
      <c r="K43" s="3">
        <f t="shared" si="1"/>
        <v>1.624039822438818</v>
      </c>
      <c r="L43" s="3">
        <f t="shared" si="0"/>
        <v>0.6537420983723318</v>
      </c>
      <c r="M43" s="14">
        <f t="shared" si="2"/>
        <v>0.9702977240664862</v>
      </c>
    </row>
    <row r="44" spans="1:13" ht="15">
      <c r="A44" s="19"/>
      <c r="B44" s="3">
        <v>3.6678292716318284</v>
      </c>
      <c r="C44" s="4">
        <v>3.2991484285014367</v>
      </c>
      <c r="D44" s="4">
        <v>1.1944233505439148</v>
      </c>
      <c r="E44" s="4">
        <v>0.5024022233733552</v>
      </c>
      <c r="F44" s="4">
        <v>1.2223659070388322</v>
      </c>
      <c r="G44" s="4">
        <v>0.13629586657278564</v>
      </c>
      <c r="H44" s="4">
        <v>0.06462094249488798</v>
      </c>
      <c r="I44" s="4">
        <v>0.29293181590561856</v>
      </c>
      <c r="K44" s="3">
        <f t="shared" si="1"/>
        <v>2.1659508185126337</v>
      </c>
      <c r="L44" s="3">
        <f t="shared" si="0"/>
        <v>0.4290536330030311</v>
      </c>
      <c r="M44" s="14">
        <f t="shared" si="2"/>
        <v>1.7368971855096027</v>
      </c>
    </row>
    <row r="45" spans="1:13" ht="15">
      <c r="A45" s="19"/>
      <c r="B45" s="3">
        <v>3.335000581859939</v>
      </c>
      <c r="C45" s="4">
        <v>2.5211621788302243</v>
      </c>
      <c r="D45" s="4">
        <v>2.34270717961694</v>
      </c>
      <c r="E45" s="4">
        <v>1.8470875340129154</v>
      </c>
      <c r="F45" s="4">
        <v>2.2568724004288976</v>
      </c>
      <c r="G45" s="4">
        <v>0.34990571842543905</v>
      </c>
      <c r="H45" s="4">
        <v>0.18001236979270496</v>
      </c>
      <c r="I45" s="4">
        <v>0.5860539572804843</v>
      </c>
      <c r="K45" s="3">
        <f t="shared" si="1"/>
        <v>2.5114893685800044</v>
      </c>
      <c r="L45" s="3">
        <f t="shared" si="0"/>
        <v>0.8432111114818814</v>
      </c>
      <c r="M45" s="14">
        <f t="shared" si="2"/>
        <v>1.668278257098123</v>
      </c>
    </row>
    <row r="46" spans="1:13" ht="15">
      <c r="A46" s="19"/>
      <c r="B46" s="3">
        <v>2.9446862524527</v>
      </c>
      <c r="C46" s="4">
        <v>2.9446862524527</v>
      </c>
      <c r="D46" s="4">
        <v>1.4982978231736</v>
      </c>
      <c r="E46" s="4">
        <v>0.9307592468440808</v>
      </c>
      <c r="F46" s="4">
        <v>1.931813245339483</v>
      </c>
      <c r="G46" s="4">
        <v>0.2824546228934404</v>
      </c>
      <c r="H46" s="4">
        <v>0.41089393427745724</v>
      </c>
      <c r="I46" s="4">
        <v>0</v>
      </c>
      <c r="K46" s="3">
        <f t="shared" si="1"/>
        <v>2.0796073937307704</v>
      </c>
      <c r="L46" s="3">
        <f t="shared" si="0"/>
        <v>0.6562904506275952</v>
      </c>
      <c r="M46" s="14">
        <f t="shared" si="2"/>
        <v>1.4233169431031754</v>
      </c>
    </row>
    <row r="47" spans="1:13" ht="15">
      <c r="A47" s="19"/>
      <c r="B47" s="3">
        <v>3.0002815769702154</v>
      </c>
      <c r="C47" s="4">
        <v>1.0216336033656197</v>
      </c>
      <c r="D47" s="4">
        <v>1.4041528487579793</v>
      </c>
      <c r="E47" s="4">
        <v>0.26366410369983406</v>
      </c>
      <c r="F47" s="4">
        <v>0.9252729674800438</v>
      </c>
      <c r="G47" s="4">
        <v>-0.19219842391463027</v>
      </c>
      <c r="H47" s="4">
        <v>-0.09636063588557588</v>
      </c>
      <c r="I47" s="4">
        <v>-0.16969536922867068</v>
      </c>
      <c r="K47" s="3">
        <f t="shared" si="1"/>
        <v>1.422433033198412</v>
      </c>
      <c r="L47" s="3">
        <f t="shared" si="0"/>
        <v>0.11675463461279176</v>
      </c>
      <c r="M47" s="14">
        <f t="shared" si="2"/>
        <v>1.3056783985856204</v>
      </c>
    </row>
    <row r="48" spans="1:13" ht="15">
      <c r="A48" s="19"/>
      <c r="B48" s="3">
        <v>2.3068550262584373</v>
      </c>
      <c r="C48" s="4">
        <v>3.216908762916553</v>
      </c>
      <c r="D48" s="4">
        <v>1.5226354875624852</v>
      </c>
      <c r="E48" s="4">
        <v>1.1718525605643295</v>
      </c>
      <c r="F48" s="4">
        <v>-2.182670331332959</v>
      </c>
      <c r="G48" s="4">
        <v>-0.6045853465832371</v>
      </c>
      <c r="H48" s="4">
        <v>-1.3118915779514178</v>
      </c>
      <c r="I48" s="4">
        <v>-1.3861825895867688</v>
      </c>
      <c r="K48" s="3">
        <f t="shared" si="1"/>
        <v>2.0545629593254517</v>
      </c>
      <c r="L48" s="3">
        <f t="shared" si="0"/>
        <v>-1.3713324613635955</v>
      </c>
      <c r="M48" s="14">
        <f t="shared" si="2"/>
        <v>3.4258954206890473</v>
      </c>
    </row>
    <row r="49" spans="1:13" ht="15">
      <c r="A49" s="19"/>
      <c r="B49" s="3">
        <v>2.5686564699221672</v>
      </c>
      <c r="C49" s="4">
        <v>2.264641935111372</v>
      </c>
      <c r="D49" s="4">
        <v>1.8671923028445951</v>
      </c>
      <c r="E49" s="4">
        <v>0.27593191613476786</v>
      </c>
      <c r="F49" s="4">
        <v>0.5382915046075747</v>
      </c>
      <c r="G49" s="4">
        <v>0.7450626182832757</v>
      </c>
      <c r="H49" s="4">
        <v>0.5016217019452796</v>
      </c>
      <c r="I49" s="4">
        <v>0.5844556386999313</v>
      </c>
      <c r="K49" s="3">
        <f t="shared" si="1"/>
        <v>1.7441056560032255</v>
      </c>
      <c r="L49" s="3">
        <f t="shared" si="0"/>
        <v>0.5923578658840154</v>
      </c>
      <c r="M49" s="14">
        <f t="shared" si="2"/>
        <v>1.1517477901192101</v>
      </c>
    </row>
    <row r="50" spans="1:13" ht="15">
      <c r="A50" s="19"/>
      <c r="B50" s="3">
        <v>3.335000581859939</v>
      </c>
      <c r="C50" s="4">
        <v>2.4853100254717218</v>
      </c>
      <c r="D50" s="4">
        <v>-0.09540859238124494</v>
      </c>
      <c r="E50" s="4">
        <v>0.8199676512832587</v>
      </c>
      <c r="F50" s="4">
        <v>2.1308478494229846</v>
      </c>
      <c r="G50" s="4">
        <v>0.6616088637802098</v>
      </c>
      <c r="H50" s="4">
        <v>0.18021034919676832</v>
      </c>
      <c r="I50" s="4">
        <v>-0.06462094249488787</v>
      </c>
      <c r="K50" s="3">
        <f t="shared" si="1"/>
        <v>1.6362174165584185</v>
      </c>
      <c r="L50" s="3">
        <f t="shared" si="0"/>
        <v>0.7270115299762686</v>
      </c>
      <c r="M50" s="14">
        <f t="shared" si="2"/>
        <v>0.9092058865821498</v>
      </c>
    </row>
    <row r="51" spans="1:13" ht="15">
      <c r="A51" s="19"/>
      <c r="B51" s="3">
        <v>2.4853100254717213</v>
      </c>
      <c r="C51" s="4">
        <v>2.0872617389517143</v>
      </c>
      <c r="D51" s="4">
        <v>1.3209176270139424</v>
      </c>
      <c r="E51" s="4">
        <v>0.9163282871688343</v>
      </c>
      <c r="F51" s="4">
        <v>0.8593300540540563</v>
      </c>
      <c r="G51" s="4">
        <v>-0.6744897501960819</v>
      </c>
      <c r="H51" s="4">
        <v>-0.8837698321945714</v>
      </c>
      <c r="I51" s="4">
        <v>-0.15367093323933104</v>
      </c>
      <c r="K51" s="3">
        <f t="shared" si="1"/>
        <v>1.7024544196515532</v>
      </c>
      <c r="L51" s="3">
        <f t="shared" si="0"/>
        <v>-0.21315011539398201</v>
      </c>
      <c r="M51" s="14">
        <f t="shared" si="2"/>
        <v>1.9156045350455353</v>
      </c>
    </row>
    <row r="52" spans="1:13" ht="15">
      <c r="A52" s="19"/>
      <c r="B52" s="3">
        <v>3.6678292716318284</v>
      </c>
      <c r="C52" s="4">
        <v>2.456840359026002</v>
      </c>
      <c r="D52" s="4">
        <v>3.335000581859939</v>
      </c>
      <c r="E52" s="4">
        <v>1.2458514464201755</v>
      </c>
      <c r="F52" s="4">
        <v>3.0021718920880502</v>
      </c>
      <c r="G52" s="4">
        <v>1.5414989159322434</v>
      </c>
      <c r="H52" s="4">
        <v>0.8614545985909152</v>
      </c>
      <c r="I52" s="4">
        <v>0.31260171879706333</v>
      </c>
      <c r="K52" s="3">
        <f t="shared" si="1"/>
        <v>2.6763804147344863</v>
      </c>
      <c r="L52" s="3">
        <f t="shared" si="0"/>
        <v>1.429431781352068</v>
      </c>
      <c r="M52" s="14">
        <f t="shared" si="2"/>
        <v>1.2469486333824182</v>
      </c>
    </row>
    <row r="53" spans="1:13" ht="15">
      <c r="A53" s="19"/>
      <c r="B53" s="3">
        <v>3.6678292716318284</v>
      </c>
      <c r="C53" s="4">
        <v>2.6255532435592888</v>
      </c>
      <c r="D53" s="4">
        <v>2.9014851596940563</v>
      </c>
      <c r="E53" s="4">
        <v>0.43335947292850474</v>
      </c>
      <c r="F53" s="4">
        <v>1.9091917574510568</v>
      </c>
      <c r="G53" s="4">
        <v>1.020076232786199</v>
      </c>
      <c r="H53" s="4">
        <v>-0.18001236979270496</v>
      </c>
      <c r="I53" s="4">
        <v>0.04291870888787494</v>
      </c>
      <c r="K53" s="3">
        <f t="shared" si="1"/>
        <v>2.4070567869534196</v>
      </c>
      <c r="L53" s="3">
        <f t="shared" si="0"/>
        <v>0.6980435823331065</v>
      </c>
      <c r="M53" s="14">
        <f t="shared" si="2"/>
        <v>1.7090132046203133</v>
      </c>
    </row>
    <row r="54" spans="1:13" s="2" customFormat="1" ht="15">
      <c r="A54" s="19"/>
      <c r="B54" s="3">
        <v>2.9663197387295477</v>
      </c>
      <c r="C54" s="4">
        <v>3.216908762916553</v>
      </c>
      <c r="D54" s="4">
        <v>2.4461531050590466</v>
      </c>
      <c r="E54" s="4">
        <v>1.3134574649073922</v>
      </c>
      <c r="F54" s="4">
        <v>2.5702305531920437</v>
      </c>
      <c r="G54" s="4">
        <v>0</v>
      </c>
      <c r="H54" s="4">
        <v>-0.369578620074288</v>
      </c>
      <c r="I54" s="4">
        <v>-0.33699883704292916</v>
      </c>
      <c r="J54" s="3"/>
      <c r="K54" s="3">
        <f t="shared" si="1"/>
        <v>2.485709767903135</v>
      </c>
      <c r="L54" s="3">
        <f t="shared" si="0"/>
        <v>0.46591327401870664</v>
      </c>
      <c r="M54" s="14">
        <f t="shared" si="2"/>
        <v>2.019796493884428</v>
      </c>
    </row>
    <row r="55" spans="1:13" s="2" customFormat="1" ht="15">
      <c r="A55" s="18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</row>
  </sheetData>
  <mergeCells count="1">
    <mergeCell ref="K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workbookViewId="0" topLeftCell="A1">
      <selection activeCell="A1" sqref="A1:A1048576"/>
    </sheetView>
  </sheetViews>
  <sheetFormatPr defaultColWidth="9.140625" defaultRowHeight="15"/>
  <cols>
    <col min="1" max="1" width="5.7109375" style="10" customWidth="1"/>
    <col min="2" max="5" width="7.8515625" style="12" customWidth="1"/>
    <col min="6" max="6" width="10.28125" style="10" customWidth="1"/>
  </cols>
  <sheetData>
    <row r="1" spans="7:9" ht="15">
      <c r="G1" s="27" t="s">
        <v>28</v>
      </c>
      <c r="H1" s="27"/>
      <c r="I1" s="27"/>
    </row>
    <row r="2" spans="1:9" ht="15">
      <c r="A2" s="9"/>
      <c r="B2" s="9" t="s">
        <v>24</v>
      </c>
      <c r="C2" s="9" t="s">
        <v>25</v>
      </c>
      <c r="D2" s="9" t="s">
        <v>26</v>
      </c>
      <c r="E2" s="9" t="s">
        <v>27</v>
      </c>
      <c r="F2" s="9"/>
      <c r="G2" s="9" t="s">
        <v>29</v>
      </c>
      <c r="H2" s="9" t="s">
        <v>30</v>
      </c>
      <c r="I2" s="20" t="s">
        <v>31</v>
      </c>
    </row>
    <row r="3" spans="2:9" ht="15">
      <c r="B3" s="12">
        <v>6.633333333333334</v>
      </c>
      <c r="C3" s="12">
        <v>5.716666666666667</v>
      </c>
      <c r="D3" s="12">
        <v>7.766666666666667</v>
      </c>
      <c r="E3" s="12">
        <v>5.433333333333334</v>
      </c>
      <c r="F3" s="12"/>
      <c r="G3">
        <f>C3-B3</f>
        <v>-0.916666666666667</v>
      </c>
      <c r="H3">
        <f>E3-D3</f>
        <v>-2.333333333333333</v>
      </c>
      <c r="I3" s="20">
        <f>G3-H3</f>
        <v>1.416666666666666</v>
      </c>
    </row>
    <row r="4" spans="2:9" ht="15">
      <c r="B4" s="12">
        <v>6.266666666666667</v>
      </c>
      <c r="C4" s="12">
        <v>4.416666666666667</v>
      </c>
      <c r="D4" s="12">
        <v>7.433333333333334</v>
      </c>
      <c r="E4" s="12">
        <v>6.383333333333334</v>
      </c>
      <c r="F4" s="12"/>
      <c r="G4">
        <f aca="true" t="shared" si="0" ref="G4:G54">C4-B4</f>
        <v>-1.8499999999999996</v>
      </c>
      <c r="H4">
        <f aca="true" t="shared" si="1" ref="H4:H54">E4-D4</f>
        <v>-1.0499999999999998</v>
      </c>
      <c r="I4" s="20">
        <f aca="true" t="shared" si="2" ref="I4:I54">G4-H4</f>
        <v>-0.7999999999999998</v>
      </c>
    </row>
    <row r="5" spans="2:9" ht="15">
      <c r="B5" s="12">
        <v>6.733333333333333</v>
      </c>
      <c r="C5" s="12">
        <v>5.983333333333333</v>
      </c>
      <c r="D5" s="12">
        <v>6.533333333333333</v>
      </c>
      <c r="E5" s="12">
        <v>4.283333333333333</v>
      </c>
      <c r="F5" s="12"/>
      <c r="G5">
        <f t="shared" si="0"/>
        <v>-0.75</v>
      </c>
      <c r="H5">
        <f t="shared" si="1"/>
        <v>-2.25</v>
      </c>
      <c r="I5" s="20">
        <f t="shared" si="2"/>
        <v>1.5</v>
      </c>
    </row>
    <row r="6" spans="2:9" ht="15">
      <c r="B6" s="12">
        <v>6.183333333333334</v>
      </c>
      <c r="C6" s="12">
        <v>5.25</v>
      </c>
      <c r="D6" s="12">
        <v>5.4655172413793105</v>
      </c>
      <c r="E6" s="12">
        <v>5.389830508474576</v>
      </c>
      <c r="F6" s="12"/>
      <c r="G6">
        <f t="shared" si="0"/>
        <v>-0.9333333333333336</v>
      </c>
      <c r="H6">
        <f t="shared" si="1"/>
        <v>-0.07568673290473438</v>
      </c>
      <c r="I6" s="20">
        <f t="shared" si="2"/>
        <v>-0.8576466004285992</v>
      </c>
    </row>
    <row r="7" spans="2:9" ht="15">
      <c r="B7" s="12">
        <v>7.5</v>
      </c>
      <c r="C7" s="12">
        <v>7.266666666666667</v>
      </c>
      <c r="D7" s="12">
        <v>7.483333333333333</v>
      </c>
      <c r="E7" s="12">
        <v>6.95</v>
      </c>
      <c r="F7" s="12"/>
      <c r="G7">
        <f t="shared" si="0"/>
        <v>-0.2333333333333334</v>
      </c>
      <c r="H7">
        <f t="shared" si="1"/>
        <v>-0.5333333333333332</v>
      </c>
      <c r="I7" s="20">
        <f t="shared" si="2"/>
        <v>0.2999999999999998</v>
      </c>
    </row>
    <row r="8" spans="2:9" ht="15">
      <c r="B8" s="12">
        <v>6.583333333333333</v>
      </c>
      <c r="C8" s="12">
        <v>5.933333333333334</v>
      </c>
      <c r="D8" s="12">
        <v>6.7</v>
      </c>
      <c r="E8" s="12">
        <v>5.933333333333334</v>
      </c>
      <c r="F8" s="12"/>
      <c r="G8">
        <f t="shared" si="0"/>
        <v>-0.6499999999999995</v>
      </c>
      <c r="H8">
        <f t="shared" si="1"/>
        <v>-0.7666666666666666</v>
      </c>
      <c r="I8" s="20">
        <f t="shared" si="2"/>
        <v>0.11666666666666714</v>
      </c>
    </row>
    <row r="9" spans="2:9" ht="15">
      <c r="B9" s="12">
        <v>7.233333333333333</v>
      </c>
      <c r="C9" s="12">
        <v>6.866666666666666</v>
      </c>
      <c r="D9" s="12">
        <v>6.733333333333333</v>
      </c>
      <c r="E9" s="12">
        <v>5.7592592592592595</v>
      </c>
      <c r="F9" s="12"/>
      <c r="G9">
        <f t="shared" si="0"/>
        <v>-0.36666666666666714</v>
      </c>
      <c r="H9">
        <f t="shared" si="1"/>
        <v>-0.9740740740740739</v>
      </c>
      <c r="I9" s="20">
        <f t="shared" si="2"/>
        <v>0.6074074074074067</v>
      </c>
    </row>
    <row r="10" spans="2:9" ht="15">
      <c r="B10" s="12">
        <v>7.316666666666666</v>
      </c>
      <c r="C10" s="12">
        <v>7.101694915254237</v>
      </c>
      <c r="D10" s="12">
        <v>7.95</v>
      </c>
      <c r="E10" s="12">
        <v>7.745762711864407</v>
      </c>
      <c r="F10" s="12"/>
      <c r="G10">
        <f t="shared" si="0"/>
        <v>-0.2149717514124294</v>
      </c>
      <c r="H10">
        <f t="shared" si="1"/>
        <v>-0.2042372881355936</v>
      </c>
      <c r="I10" s="20">
        <f t="shared" si="2"/>
        <v>-0.010734463276835804</v>
      </c>
    </row>
    <row r="11" spans="2:9" ht="15">
      <c r="B11" s="12">
        <v>6.8</v>
      </c>
      <c r="C11" s="12">
        <v>6.084745762711864</v>
      </c>
      <c r="D11" s="12">
        <v>6.583333333333333</v>
      </c>
      <c r="E11" s="12">
        <v>6.433333333333334</v>
      </c>
      <c r="F11" s="12"/>
      <c r="G11">
        <f t="shared" si="0"/>
        <v>-0.7152542372881356</v>
      </c>
      <c r="H11">
        <f t="shared" si="1"/>
        <v>-0.14999999999999947</v>
      </c>
      <c r="I11" s="20">
        <f t="shared" si="2"/>
        <v>-0.5652542372881362</v>
      </c>
    </row>
    <row r="12" spans="2:9" ht="15">
      <c r="B12" s="12">
        <v>7.016666666666667</v>
      </c>
      <c r="C12" s="12">
        <v>6.666666666666667</v>
      </c>
      <c r="D12" s="12">
        <v>6.333333333333333</v>
      </c>
      <c r="E12" s="12">
        <v>5.183333333333334</v>
      </c>
      <c r="F12" s="12"/>
      <c r="G12">
        <f t="shared" si="0"/>
        <v>-0.34999999999999964</v>
      </c>
      <c r="H12">
        <f t="shared" si="1"/>
        <v>-1.1499999999999995</v>
      </c>
      <c r="I12" s="20">
        <f t="shared" si="2"/>
        <v>0.7999999999999998</v>
      </c>
    </row>
    <row r="13" spans="2:9" ht="15">
      <c r="B13" s="12">
        <v>6.85</v>
      </c>
      <c r="C13" s="12">
        <v>6.45</v>
      </c>
      <c r="D13" s="12">
        <v>7.160714285714286</v>
      </c>
      <c r="E13" s="12">
        <v>6.066666666666666</v>
      </c>
      <c r="F13" s="12"/>
      <c r="G13">
        <f t="shared" si="0"/>
        <v>-0.39999999999999947</v>
      </c>
      <c r="H13">
        <f t="shared" si="1"/>
        <v>-1.0940476190476192</v>
      </c>
      <c r="I13" s="20">
        <f t="shared" si="2"/>
        <v>0.6940476190476197</v>
      </c>
    </row>
    <row r="14" spans="2:9" ht="15">
      <c r="B14" s="12">
        <v>7.583333333333333</v>
      </c>
      <c r="C14" s="12">
        <v>6.983333333333333</v>
      </c>
      <c r="D14" s="12">
        <v>7.683333333333334</v>
      </c>
      <c r="E14" s="12">
        <v>7.383333333333334</v>
      </c>
      <c r="F14" s="12"/>
      <c r="G14">
        <f t="shared" si="0"/>
        <v>-0.5999999999999996</v>
      </c>
      <c r="H14">
        <f t="shared" si="1"/>
        <v>-0.2999999999999998</v>
      </c>
      <c r="I14" s="20">
        <f t="shared" si="2"/>
        <v>-0.2999999999999998</v>
      </c>
    </row>
    <row r="15" spans="2:9" ht="15">
      <c r="B15" s="12">
        <v>6.775862068965517</v>
      </c>
      <c r="C15" s="12">
        <v>6.237288135593221</v>
      </c>
      <c r="D15" s="12">
        <v>6.844827586206897</v>
      </c>
      <c r="E15" s="12">
        <v>6.410714285714286</v>
      </c>
      <c r="F15" s="12"/>
      <c r="G15">
        <f t="shared" si="0"/>
        <v>-0.5385739333722963</v>
      </c>
      <c r="H15">
        <f t="shared" si="1"/>
        <v>-0.4341133004926112</v>
      </c>
      <c r="I15" s="20">
        <f t="shared" si="2"/>
        <v>-0.1044606328796851</v>
      </c>
    </row>
    <row r="16" spans="2:9" ht="15">
      <c r="B16" s="12">
        <v>6.033333333333333</v>
      </c>
      <c r="C16" s="12">
        <v>5.258620689655173</v>
      </c>
      <c r="D16" s="12">
        <v>5.533333333333333</v>
      </c>
      <c r="E16" s="12">
        <v>5.066666666666666</v>
      </c>
      <c r="F16" s="12"/>
      <c r="G16">
        <f t="shared" si="0"/>
        <v>-0.7747126436781606</v>
      </c>
      <c r="H16">
        <f t="shared" si="1"/>
        <v>-0.4666666666666668</v>
      </c>
      <c r="I16" s="20">
        <f t="shared" si="2"/>
        <v>-0.30804597701149383</v>
      </c>
    </row>
    <row r="17" spans="2:9" ht="15">
      <c r="B17" s="12">
        <v>6.85</v>
      </c>
      <c r="C17" s="12">
        <v>6.4</v>
      </c>
      <c r="D17" s="12">
        <v>6.2</v>
      </c>
      <c r="E17" s="12">
        <v>4.766666666666667</v>
      </c>
      <c r="F17" s="12"/>
      <c r="G17">
        <f t="shared" si="0"/>
        <v>-0.4499999999999993</v>
      </c>
      <c r="H17">
        <f t="shared" si="1"/>
        <v>-1.4333333333333336</v>
      </c>
      <c r="I17" s="20">
        <f t="shared" si="2"/>
        <v>0.9833333333333343</v>
      </c>
    </row>
    <row r="18" spans="2:9" ht="15">
      <c r="B18" s="12">
        <v>7.6</v>
      </c>
      <c r="C18" s="12">
        <v>6.283333333333333</v>
      </c>
      <c r="D18" s="12">
        <v>7.316666666666666</v>
      </c>
      <c r="E18" s="12">
        <v>5.6</v>
      </c>
      <c r="F18" s="12"/>
      <c r="G18">
        <f t="shared" si="0"/>
        <v>-1.3166666666666664</v>
      </c>
      <c r="H18">
        <f t="shared" si="1"/>
        <v>-1.7166666666666668</v>
      </c>
      <c r="I18" s="20">
        <f t="shared" si="2"/>
        <v>0.40000000000000036</v>
      </c>
    </row>
    <row r="19" spans="2:9" ht="15">
      <c r="B19" s="12">
        <v>6.5</v>
      </c>
      <c r="C19" s="12">
        <v>6.116666666666666</v>
      </c>
      <c r="D19" s="12">
        <v>6.133333333333334</v>
      </c>
      <c r="E19" s="12">
        <v>5.169491525423729</v>
      </c>
      <c r="F19" s="12"/>
      <c r="G19">
        <f t="shared" si="0"/>
        <v>-0.38333333333333375</v>
      </c>
      <c r="H19">
        <f t="shared" si="1"/>
        <v>-0.9638418079096045</v>
      </c>
      <c r="I19" s="20">
        <f t="shared" si="2"/>
        <v>0.5805084745762707</v>
      </c>
    </row>
    <row r="20" spans="2:9" ht="15">
      <c r="B20" s="12">
        <v>6.75</v>
      </c>
      <c r="C20" s="12">
        <v>6.05</v>
      </c>
      <c r="D20" s="12">
        <v>6.716666666666667</v>
      </c>
      <c r="E20" s="12">
        <v>6.533333333333333</v>
      </c>
      <c r="F20" s="12"/>
      <c r="G20">
        <f t="shared" si="0"/>
        <v>-0.7000000000000002</v>
      </c>
      <c r="H20">
        <f t="shared" si="1"/>
        <v>-0.18333333333333357</v>
      </c>
      <c r="I20" s="20">
        <f t="shared" si="2"/>
        <v>-0.5166666666666666</v>
      </c>
    </row>
    <row r="21" spans="2:9" ht="15">
      <c r="B21" s="12">
        <v>7.166666666666667</v>
      </c>
      <c r="C21" s="12">
        <v>6.066666666666666</v>
      </c>
      <c r="D21" s="12">
        <v>7.466666666666667</v>
      </c>
      <c r="E21" s="12">
        <v>5.083333333333333</v>
      </c>
      <c r="F21" s="12"/>
      <c r="G21">
        <f t="shared" si="0"/>
        <v>-1.1000000000000005</v>
      </c>
      <c r="H21">
        <f t="shared" si="1"/>
        <v>-2.3833333333333337</v>
      </c>
      <c r="I21" s="20">
        <f t="shared" si="2"/>
        <v>1.2833333333333332</v>
      </c>
    </row>
    <row r="22" spans="2:9" ht="15">
      <c r="B22" s="12">
        <v>6.066666666666666</v>
      </c>
      <c r="C22" s="12">
        <v>4.88135593220339</v>
      </c>
      <c r="D22" s="12">
        <v>6.416666666666667</v>
      </c>
      <c r="E22" s="12">
        <v>5.85</v>
      </c>
      <c r="F22" s="12"/>
      <c r="G22">
        <f t="shared" si="0"/>
        <v>-1.1853107344632763</v>
      </c>
      <c r="H22">
        <f t="shared" si="1"/>
        <v>-0.5666666666666673</v>
      </c>
      <c r="I22" s="20">
        <f t="shared" si="2"/>
        <v>-0.618644067796609</v>
      </c>
    </row>
    <row r="23" spans="2:9" ht="15">
      <c r="B23" s="12">
        <v>5.305084745762712</v>
      </c>
      <c r="C23" s="12">
        <v>4.9491525423728815</v>
      </c>
      <c r="D23" s="12">
        <v>5.65</v>
      </c>
      <c r="E23" s="12">
        <v>5.101694915254237</v>
      </c>
      <c r="F23" s="12"/>
      <c r="G23">
        <f t="shared" si="0"/>
        <v>-0.35593220338983045</v>
      </c>
      <c r="H23">
        <f t="shared" si="1"/>
        <v>-0.5483050847457633</v>
      </c>
      <c r="I23" s="20">
        <f t="shared" si="2"/>
        <v>0.1923728813559329</v>
      </c>
    </row>
    <row r="24" spans="2:9" ht="15">
      <c r="B24" s="12">
        <v>6.45</v>
      </c>
      <c r="C24" s="12">
        <v>4.65</v>
      </c>
      <c r="D24" s="12">
        <v>6.766666666666667</v>
      </c>
      <c r="E24" s="12">
        <v>5.95</v>
      </c>
      <c r="F24" s="12"/>
      <c r="G24">
        <f t="shared" si="0"/>
        <v>-1.7999999999999998</v>
      </c>
      <c r="H24">
        <f t="shared" si="1"/>
        <v>-0.8166666666666664</v>
      </c>
      <c r="I24" s="20">
        <f t="shared" si="2"/>
        <v>-0.9833333333333334</v>
      </c>
    </row>
    <row r="25" spans="2:9" ht="15">
      <c r="B25" s="12">
        <v>7.816666666666666</v>
      </c>
      <c r="C25" s="12">
        <v>6.383333333333334</v>
      </c>
      <c r="D25" s="12">
        <v>7.583333333333333</v>
      </c>
      <c r="E25" s="12">
        <v>5.916666666666667</v>
      </c>
      <c r="F25" s="12"/>
      <c r="G25">
        <f t="shared" si="0"/>
        <v>-1.4333333333333327</v>
      </c>
      <c r="H25">
        <f t="shared" si="1"/>
        <v>-1.666666666666666</v>
      </c>
      <c r="I25" s="20">
        <f t="shared" si="2"/>
        <v>0.2333333333333334</v>
      </c>
    </row>
    <row r="26" spans="2:9" ht="15">
      <c r="B26" s="12">
        <v>7.516666666666667</v>
      </c>
      <c r="C26" s="12">
        <v>7.133333333333334</v>
      </c>
      <c r="D26" s="12">
        <v>7.066666666666666</v>
      </c>
      <c r="E26" s="12">
        <v>6.466666666666667</v>
      </c>
      <c r="F26" s="12"/>
      <c r="G26">
        <f t="shared" si="0"/>
        <v>-0.38333333333333286</v>
      </c>
      <c r="H26">
        <f t="shared" si="1"/>
        <v>-0.5999999999999996</v>
      </c>
      <c r="I26" s="20">
        <f t="shared" si="2"/>
        <v>0.21666666666666679</v>
      </c>
    </row>
    <row r="27" spans="2:9" ht="15">
      <c r="B27" s="12">
        <v>7.466666666666667</v>
      </c>
      <c r="C27" s="12">
        <v>7.383333333333334</v>
      </c>
      <c r="D27" s="12">
        <v>7.166666666666667</v>
      </c>
      <c r="E27" s="12">
        <v>6.5423728813559325</v>
      </c>
      <c r="F27" s="12"/>
      <c r="G27">
        <f t="shared" si="0"/>
        <v>-0.08333333333333304</v>
      </c>
      <c r="H27">
        <f t="shared" si="1"/>
        <v>-0.6242937853107344</v>
      </c>
      <c r="I27" s="20">
        <f t="shared" si="2"/>
        <v>0.5409604519774014</v>
      </c>
    </row>
    <row r="28" spans="2:9" ht="15">
      <c r="B28" s="12">
        <v>6.7</v>
      </c>
      <c r="C28" s="12">
        <v>5.8</v>
      </c>
      <c r="D28" s="12">
        <v>6.116666666666666</v>
      </c>
      <c r="E28" s="12">
        <v>5.8</v>
      </c>
      <c r="F28" s="12"/>
      <c r="G28">
        <f t="shared" si="0"/>
        <v>-0.9000000000000004</v>
      </c>
      <c r="H28">
        <f t="shared" si="1"/>
        <v>-0.31666666666666643</v>
      </c>
      <c r="I28" s="20">
        <f t="shared" si="2"/>
        <v>-0.5833333333333339</v>
      </c>
    </row>
    <row r="29" spans="2:9" ht="15">
      <c r="B29" s="12">
        <v>7.533333333333333</v>
      </c>
      <c r="C29" s="12">
        <v>5.866666666666666</v>
      </c>
      <c r="D29" s="12">
        <v>7.233333333333333</v>
      </c>
      <c r="E29" s="12">
        <v>6.1</v>
      </c>
      <c r="F29" s="12"/>
      <c r="G29">
        <f t="shared" si="0"/>
        <v>-1.666666666666667</v>
      </c>
      <c r="H29">
        <f t="shared" si="1"/>
        <v>-1.1333333333333337</v>
      </c>
      <c r="I29" s="20">
        <f t="shared" si="2"/>
        <v>-0.5333333333333332</v>
      </c>
    </row>
    <row r="30" spans="2:9" ht="15">
      <c r="B30" s="12">
        <v>7.083333333333333</v>
      </c>
      <c r="C30" s="12">
        <v>5.9</v>
      </c>
      <c r="D30" s="12">
        <v>6.627118644067797</v>
      </c>
      <c r="E30" s="12">
        <v>4.716666666666667</v>
      </c>
      <c r="F30" s="12"/>
      <c r="G30">
        <f t="shared" si="0"/>
        <v>-1.1833333333333327</v>
      </c>
      <c r="H30">
        <f t="shared" si="1"/>
        <v>-1.91045197740113</v>
      </c>
      <c r="I30" s="20">
        <f t="shared" si="2"/>
        <v>0.7271186440677972</v>
      </c>
    </row>
    <row r="31" spans="2:9" ht="15">
      <c r="B31" s="12">
        <v>7.8</v>
      </c>
      <c r="C31" s="12">
        <v>7.266666666666667</v>
      </c>
      <c r="D31" s="12">
        <v>7.52542372881356</v>
      </c>
      <c r="E31" s="12">
        <v>6.627118644067797</v>
      </c>
      <c r="F31" s="12"/>
      <c r="G31">
        <f t="shared" si="0"/>
        <v>-0.5333333333333332</v>
      </c>
      <c r="H31">
        <f t="shared" si="1"/>
        <v>-0.898305084745763</v>
      </c>
      <c r="I31" s="20">
        <f t="shared" si="2"/>
        <v>0.36497175141242977</v>
      </c>
    </row>
    <row r="32" spans="2:9" ht="15">
      <c r="B32" s="12">
        <v>4.9491525423728815</v>
      </c>
      <c r="C32" s="12">
        <v>4.316666666666666</v>
      </c>
      <c r="D32" s="12">
        <v>6.75</v>
      </c>
      <c r="E32" s="12">
        <v>5.966666666666667</v>
      </c>
      <c r="F32" s="12"/>
      <c r="G32">
        <f t="shared" si="0"/>
        <v>-0.6324858757062151</v>
      </c>
      <c r="H32">
        <f t="shared" si="1"/>
        <v>-0.7833333333333332</v>
      </c>
      <c r="I32" s="20">
        <f t="shared" si="2"/>
        <v>0.15084745762711815</v>
      </c>
    </row>
    <row r="33" spans="2:9" ht="15">
      <c r="B33" s="12">
        <v>6.416666666666667</v>
      </c>
      <c r="C33" s="12">
        <v>5.7</v>
      </c>
      <c r="D33" s="12">
        <v>6.35</v>
      </c>
      <c r="E33" s="12">
        <v>4.583333333333333</v>
      </c>
      <c r="F33" s="12"/>
      <c r="G33">
        <f t="shared" si="0"/>
        <v>-0.7166666666666668</v>
      </c>
      <c r="H33">
        <f t="shared" si="1"/>
        <v>-1.7666666666666666</v>
      </c>
      <c r="I33" s="20">
        <f t="shared" si="2"/>
        <v>1.0499999999999998</v>
      </c>
    </row>
    <row r="34" spans="2:9" ht="15">
      <c r="B34" s="12">
        <v>6.2</v>
      </c>
      <c r="C34" s="12">
        <v>5.15</v>
      </c>
      <c r="D34" s="12">
        <v>6.616666666666666</v>
      </c>
      <c r="E34" s="12">
        <v>5.383333333333334</v>
      </c>
      <c r="F34" s="12"/>
      <c r="G34">
        <f t="shared" si="0"/>
        <v>-1.0499999999999998</v>
      </c>
      <c r="H34">
        <f t="shared" si="1"/>
        <v>-1.2333333333333325</v>
      </c>
      <c r="I34" s="20">
        <f t="shared" si="2"/>
        <v>0.18333333333333268</v>
      </c>
    </row>
    <row r="35" spans="2:9" ht="15">
      <c r="B35" s="12">
        <v>6.862068965517241</v>
      </c>
      <c r="C35" s="12">
        <v>6.966101694915254</v>
      </c>
      <c r="D35" s="12">
        <v>6.6</v>
      </c>
      <c r="E35" s="12">
        <v>5.666666666666667</v>
      </c>
      <c r="F35" s="12"/>
      <c r="G35">
        <f t="shared" si="0"/>
        <v>0.10403272939801322</v>
      </c>
      <c r="H35">
        <f t="shared" si="1"/>
        <v>-0.9333333333333327</v>
      </c>
      <c r="I35" s="20">
        <f t="shared" si="2"/>
        <v>1.037366062731346</v>
      </c>
    </row>
    <row r="36" spans="2:9" ht="15">
      <c r="B36" s="12">
        <v>5.4576271186440675</v>
      </c>
      <c r="C36" s="12">
        <v>5.133333333333334</v>
      </c>
      <c r="D36" s="12">
        <v>5.216666666666667</v>
      </c>
      <c r="E36" s="12">
        <v>5.116666666666666</v>
      </c>
      <c r="F36" s="12"/>
      <c r="G36">
        <f t="shared" si="0"/>
        <v>-0.3242937853107337</v>
      </c>
      <c r="H36">
        <f t="shared" si="1"/>
        <v>-0.10000000000000053</v>
      </c>
      <c r="I36" s="20">
        <f t="shared" si="2"/>
        <v>-0.22429378531073318</v>
      </c>
    </row>
    <row r="37" spans="2:9" ht="15">
      <c r="B37" s="12">
        <v>6.983333333333333</v>
      </c>
      <c r="C37" s="12">
        <v>6.083333333333333</v>
      </c>
      <c r="D37" s="12">
        <v>6.169491525423729</v>
      </c>
      <c r="E37" s="12">
        <v>5.372549019607843</v>
      </c>
      <c r="F37" s="12"/>
      <c r="G37">
        <f t="shared" si="0"/>
        <v>-0.9000000000000004</v>
      </c>
      <c r="H37">
        <f t="shared" si="1"/>
        <v>-0.7969425058158865</v>
      </c>
      <c r="I37" s="20">
        <f t="shared" si="2"/>
        <v>-0.10305749418411381</v>
      </c>
    </row>
    <row r="38" spans="2:9" ht="15">
      <c r="B38" s="12">
        <v>7.566666666666666</v>
      </c>
      <c r="C38" s="12">
        <v>5.966666666666667</v>
      </c>
      <c r="D38" s="12">
        <v>6.683333333333334</v>
      </c>
      <c r="E38" s="12">
        <v>4.633333333333334</v>
      </c>
      <c r="F38" s="12"/>
      <c r="G38">
        <f t="shared" si="0"/>
        <v>-1.5999999999999996</v>
      </c>
      <c r="H38">
        <f t="shared" si="1"/>
        <v>-2.05</v>
      </c>
      <c r="I38" s="20">
        <f t="shared" si="2"/>
        <v>0.4500000000000002</v>
      </c>
    </row>
    <row r="39" spans="2:9" ht="15">
      <c r="B39" s="12">
        <v>6.183333333333334</v>
      </c>
      <c r="C39" s="12">
        <v>5.807017543859649</v>
      </c>
      <c r="D39" s="12">
        <v>6.083333333333333</v>
      </c>
      <c r="E39" s="12">
        <v>5.8</v>
      </c>
      <c r="F39" s="12"/>
      <c r="G39">
        <f t="shared" si="0"/>
        <v>-0.3763157894736846</v>
      </c>
      <c r="H39">
        <f t="shared" si="1"/>
        <v>-0.2833333333333332</v>
      </c>
      <c r="I39" s="20">
        <f t="shared" si="2"/>
        <v>-0.09298245614035139</v>
      </c>
    </row>
    <row r="40" spans="2:9" ht="15">
      <c r="B40" s="12">
        <v>6.966666666666667</v>
      </c>
      <c r="C40" s="12">
        <v>6.983333333333333</v>
      </c>
      <c r="D40" s="12">
        <v>6.75</v>
      </c>
      <c r="E40" s="12">
        <v>6.051724137931035</v>
      </c>
      <c r="F40" s="12"/>
      <c r="G40">
        <f t="shared" si="0"/>
        <v>0.016666666666666607</v>
      </c>
      <c r="H40">
        <f t="shared" si="1"/>
        <v>-0.6982758620689653</v>
      </c>
      <c r="I40" s="20">
        <f t="shared" si="2"/>
        <v>0.7149425287356319</v>
      </c>
    </row>
    <row r="41" spans="2:9" ht="15">
      <c r="B41" s="12">
        <v>7.25</v>
      </c>
      <c r="C41" s="12">
        <v>6.833333333333333</v>
      </c>
      <c r="D41" s="12">
        <v>6.583333333333333</v>
      </c>
      <c r="E41" s="12">
        <v>5.9491525423728815</v>
      </c>
      <c r="F41" s="12"/>
      <c r="G41">
        <f t="shared" si="0"/>
        <v>-0.41666666666666696</v>
      </c>
      <c r="H41">
        <f t="shared" si="1"/>
        <v>-0.6341807909604515</v>
      </c>
      <c r="I41" s="20">
        <f t="shared" si="2"/>
        <v>0.21751412429378458</v>
      </c>
    </row>
    <row r="42" spans="2:9" ht="15">
      <c r="B42" s="12">
        <v>6.416666666666667</v>
      </c>
      <c r="C42" s="12">
        <v>5.067796610169491</v>
      </c>
      <c r="D42" s="12">
        <v>6.508771929824562</v>
      </c>
      <c r="E42" s="12">
        <v>4.4576271186440675</v>
      </c>
      <c r="F42" s="12"/>
      <c r="G42">
        <f t="shared" si="0"/>
        <v>-1.3488700564971756</v>
      </c>
      <c r="H42">
        <f t="shared" si="1"/>
        <v>-2.051144811180494</v>
      </c>
      <c r="I42" s="20">
        <f t="shared" si="2"/>
        <v>0.7022747546833186</v>
      </c>
    </row>
    <row r="43" spans="2:9" ht="15">
      <c r="B43" s="12">
        <v>7.333333333333333</v>
      </c>
      <c r="C43" s="12">
        <v>6.766666666666667</v>
      </c>
      <c r="D43" s="12">
        <v>6.716666666666667</v>
      </c>
      <c r="E43" s="12">
        <v>6.216666666666667</v>
      </c>
      <c r="F43" s="12"/>
      <c r="G43">
        <f t="shared" si="0"/>
        <v>-0.5666666666666664</v>
      </c>
      <c r="H43">
        <f t="shared" si="1"/>
        <v>-0.5</v>
      </c>
      <c r="I43" s="20">
        <f t="shared" si="2"/>
        <v>-0.06666666666666643</v>
      </c>
    </row>
    <row r="44" spans="2:9" ht="15">
      <c r="B44" s="12">
        <v>6.666666666666667</v>
      </c>
      <c r="C44" s="12">
        <v>6.633333333333334</v>
      </c>
      <c r="D44" s="12">
        <v>6.233333333333333</v>
      </c>
      <c r="E44" s="12">
        <v>5.6</v>
      </c>
      <c r="F44" s="12"/>
      <c r="G44">
        <f t="shared" si="0"/>
        <v>-0.033333333333333215</v>
      </c>
      <c r="H44">
        <f t="shared" si="1"/>
        <v>-0.6333333333333337</v>
      </c>
      <c r="I44" s="20">
        <f t="shared" si="2"/>
        <v>0.6000000000000005</v>
      </c>
    </row>
    <row r="45" spans="2:9" ht="15">
      <c r="B45" s="12">
        <v>7.338983050847458</v>
      </c>
      <c r="C45" s="12">
        <v>6.333333333333333</v>
      </c>
      <c r="D45" s="12">
        <v>6.816666666666666</v>
      </c>
      <c r="E45" s="12">
        <v>5.916666666666667</v>
      </c>
      <c r="F45" s="12"/>
      <c r="G45">
        <f t="shared" si="0"/>
        <v>-1.0056497175141246</v>
      </c>
      <c r="H45">
        <f t="shared" si="1"/>
        <v>-0.8999999999999995</v>
      </c>
      <c r="I45" s="20">
        <f t="shared" si="2"/>
        <v>-0.10564971751412511</v>
      </c>
    </row>
    <row r="46" spans="2:9" ht="15">
      <c r="B46" s="12">
        <v>7.3</v>
      </c>
      <c r="C46" s="12">
        <v>6.75</v>
      </c>
      <c r="D46" s="12">
        <v>7.183333333333334</v>
      </c>
      <c r="E46" s="12">
        <v>7.016666666666667</v>
      </c>
      <c r="F46" s="12"/>
      <c r="G46">
        <f t="shared" si="0"/>
        <v>-0.5499999999999998</v>
      </c>
      <c r="H46">
        <f t="shared" si="1"/>
        <v>-0.16666666666666696</v>
      </c>
      <c r="I46" s="20">
        <f t="shared" si="2"/>
        <v>-0.38333333333333286</v>
      </c>
    </row>
    <row r="47" spans="2:9" ht="15">
      <c r="B47" s="12">
        <v>5.933333333333334</v>
      </c>
      <c r="C47" s="12">
        <v>4.983333333333333</v>
      </c>
      <c r="D47" s="12">
        <v>5.7</v>
      </c>
      <c r="E47" s="12">
        <v>6.166666666666667</v>
      </c>
      <c r="F47" s="12"/>
      <c r="G47">
        <f t="shared" si="0"/>
        <v>-0.9500000000000002</v>
      </c>
      <c r="H47">
        <f t="shared" si="1"/>
        <v>0.4666666666666668</v>
      </c>
      <c r="I47" s="20">
        <f t="shared" si="2"/>
        <v>-1.416666666666667</v>
      </c>
    </row>
    <row r="48" spans="2:9" ht="15">
      <c r="B48" s="12">
        <v>7.25</v>
      </c>
      <c r="C48" s="12">
        <v>7.2</v>
      </c>
      <c r="D48" s="12">
        <v>7.4</v>
      </c>
      <c r="E48" s="12">
        <v>6.783333333333333</v>
      </c>
      <c r="F48" s="12"/>
      <c r="G48">
        <f t="shared" si="0"/>
        <v>-0.04999999999999982</v>
      </c>
      <c r="H48">
        <f t="shared" si="1"/>
        <v>-0.6166666666666671</v>
      </c>
      <c r="I48" s="20">
        <f t="shared" si="2"/>
        <v>0.5666666666666673</v>
      </c>
    </row>
    <row r="49" spans="2:9" ht="15">
      <c r="B49" s="12">
        <v>6.183333333333334</v>
      </c>
      <c r="C49" s="12">
        <v>5.95</v>
      </c>
      <c r="D49" s="12">
        <v>6.216666666666667</v>
      </c>
      <c r="E49" s="12">
        <v>4.932203389830509</v>
      </c>
      <c r="F49" s="12"/>
      <c r="G49">
        <f t="shared" si="0"/>
        <v>-0.2333333333333334</v>
      </c>
      <c r="H49">
        <f t="shared" si="1"/>
        <v>-1.2844632768361581</v>
      </c>
      <c r="I49" s="20">
        <f t="shared" si="2"/>
        <v>1.0511299435028247</v>
      </c>
    </row>
    <row r="50" spans="2:9" ht="15">
      <c r="B50" s="12">
        <v>7.133333333333334</v>
      </c>
      <c r="C50" s="12">
        <v>5.796610169491525</v>
      </c>
      <c r="D50" s="12">
        <v>7.466666666666667</v>
      </c>
      <c r="E50" s="12">
        <v>6.88135593220339</v>
      </c>
      <c r="F50" s="12"/>
      <c r="G50">
        <f t="shared" si="0"/>
        <v>-1.3367231638418087</v>
      </c>
      <c r="H50">
        <f t="shared" si="1"/>
        <v>-0.5853107344632766</v>
      </c>
      <c r="I50" s="20">
        <f t="shared" si="2"/>
        <v>-0.751412429378532</v>
      </c>
    </row>
    <row r="51" spans="2:9" ht="15">
      <c r="B51" s="12">
        <v>7.4</v>
      </c>
      <c r="C51" s="12">
        <v>7.1</v>
      </c>
      <c r="D51" s="12">
        <v>6.491525423728813</v>
      </c>
      <c r="E51" s="12">
        <v>4.844827586206897</v>
      </c>
      <c r="F51" s="12"/>
      <c r="G51">
        <f t="shared" si="0"/>
        <v>-0.3000000000000007</v>
      </c>
      <c r="H51">
        <f t="shared" si="1"/>
        <v>-1.6466978375219163</v>
      </c>
      <c r="I51" s="20">
        <f t="shared" si="2"/>
        <v>1.3466978375219156</v>
      </c>
    </row>
    <row r="52" spans="2:9" ht="15">
      <c r="B52" s="12">
        <v>7.35</v>
      </c>
      <c r="C52" s="12">
        <v>4.766666666666667</v>
      </c>
      <c r="D52" s="12">
        <v>7.233333333333333</v>
      </c>
      <c r="E52" s="12">
        <v>4.983050847457627</v>
      </c>
      <c r="F52" s="12"/>
      <c r="G52">
        <f t="shared" si="0"/>
        <v>-2.583333333333333</v>
      </c>
      <c r="H52">
        <f t="shared" si="1"/>
        <v>-2.2502824858757062</v>
      </c>
      <c r="I52" s="20">
        <f t="shared" si="2"/>
        <v>-0.3330508474576268</v>
      </c>
    </row>
    <row r="53" spans="2:9" ht="15">
      <c r="B53" s="12">
        <v>7.4655172413793105</v>
      </c>
      <c r="C53" s="12">
        <v>7.137931034482759</v>
      </c>
      <c r="D53" s="12">
        <v>7.3</v>
      </c>
      <c r="E53" s="12">
        <v>6.733333333333333</v>
      </c>
      <c r="F53" s="12"/>
      <c r="G53">
        <f t="shared" si="0"/>
        <v>-0.3275862068965516</v>
      </c>
      <c r="H53">
        <f t="shared" si="1"/>
        <v>-0.5666666666666664</v>
      </c>
      <c r="I53" s="20">
        <f t="shared" si="2"/>
        <v>0.23908045977011483</v>
      </c>
    </row>
    <row r="54" spans="2:9" ht="15">
      <c r="B54" s="12">
        <v>7.883333333333334</v>
      </c>
      <c r="C54" s="12">
        <v>7.75</v>
      </c>
      <c r="D54" s="12">
        <v>7.816666666666666</v>
      </c>
      <c r="E54" s="12">
        <v>6.8474576271186445</v>
      </c>
      <c r="F54" s="12"/>
      <c r="G54">
        <f t="shared" si="0"/>
        <v>-0.13333333333333375</v>
      </c>
      <c r="H54">
        <f t="shared" si="1"/>
        <v>-0.969209039548022</v>
      </c>
      <c r="I54" s="20">
        <f t="shared" si="2"/>
        <v>0.8358757062146882</v>
      </c>
    </row>
    <row r="55" ht="15">
      <c r="F55" s="12"/>
    </row>
    <row r="56" ht="15">
      <c r="F56" s="12"/>
    </row>
    <row r="57" ht="15">
      <c r="F57" s="12"/>
    </row>
    <row r="58" ht="15">
      <c r="F58" s="12"/>
    </row>
    <row r="59" ht="15">
      <c r="F59" s="12"/>
    </row>
    <row r="60" ht="15">
      <c r="F60" s="12"/>
    </row>
    <row r="61" ht="15">
      <c r="F61" s="12"/>
    </row>
    <row r="62" ht="15">
      <c r="F62" s="12"/>
    </row>
    <row r="63" ht="15">
      <c r="F63" s="12"/>
    </row>
    <row r="64" ht="15">
      <c r="F64" s="12"/>
    </row>
    <row r="65" ht="15">
      <c r="F65" s="12"/>
    </row>
    <row r="66" ht="15">
      <c r="F66" s="12"/>
    </row>
    <row r="67" ht="15">
      <c r="F67" s="12"/>
    </row>
    <row r="68" ht="15">
      <c r="F68" s="12"/>
    </row>
    <row r="69" ht="15">
      <c r="F69" s="12"/>
    </row>
    <row r="70" ht="15">
      <c r="F70" s="12"/>
    </row>
    <row r="71" ht="15">
      <c r="F71" s="12"/>
    </row>
    <row r="72" ht="15">
      <c r="F72" s="12"/>
    </row>
    <row r="73" ht="15">
      <c r="F73" s="12"/>
    </row>
    <row r="74" ht="15">
      <c r="F74" s="12"/>
    </row>
  </sheetData>
  <mergeCells count="1">
    <mergeCell ref="G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 topLeftCell="A1">
      <selection activeCell="A1" sqref="A1:A1048576"/>
    </sheetView>
  </sheetViews>
  <sheetFormatPr defaultColWidth="9.140625" defaultRowHeight="15"/>
  <cols>
    <col min="1" max="1" width="6.8515625" style="16" customWidth="1"/>
    <col min="2" max="2" width="9.57421875" style="3" customWidth="1"/>
    <col min="4" max="4" width="9.00390625" style="9" customWidth="1"/>
  </cols>
  <sheetData>
    <row r="1" spans="1:3" ht="15">
      <c r="A1" s="15"/>
      <c r="B1" s="28" t="s">
        <v>23</v>
      </c>
      <c r="C1" s="28"/>
    </row>
    <row r="2" spans="1:13" s="5" customFormat="1" ht="15">
      <c r="A2" s="8"/>
      <c r="B2" s="13" t="s">
        <v>34</v>
      </c>
      <c r="C2" s="20" t="s">
        <v>33</v>
      </c>
      <c r="D2" s="11"/>
      <c r="E2" t="s">
        <v>35</v>
      </c>
      <c r="F2"/>
      <c r="G2"/>
      <c r="H2"/>
      <c r="I2"/>
      <c r="J2"/>
      <c r="K2"/>
      <c r="L2"/>
      <c r="M2"/>
    </row>
    <row r="3" spans="1:3" ht="15.75" thickBot="1">
      <c r="A3" s="17"/>
      <c r="B3" s="14">
        <v>2.9130502490505514</v>
      </c>
      <c r="C3" s="20">
        <v>1.416666666666666</v>
      </c>
    </row>
    <row r="4" spans="1:6" ht="15">
      <c r="A4" s="17"/>
      <c r="B4" s="14">
        <v>1.1162633960615502</v>
      </c>
      <c r="C4" s="20">
        <v>-0.7999999999999998</v>
      </c>
      <c r="E4" s="24" t="s">
        <v>36</v>
      </c>
      <c r="F4" s="24"/>
    </row>
    <row r="5" spans="1:6" ht="15">
      <c r="A5" s="17"/>
      <c r="B5" s="14">
        <v>0.4959883707737427</v>
      </c>
      <c r="C5" s="20">
        <v>1.5</v>
      </c>
      <c r="E5" s="21" t="s">
        <v>37</v>
      </c>
      <c r="F5" s="21">
        <v>0.42807827067496906</v>
      </c>
    </row>
    <row r="6" spans="1:6" ht="15">
      <c r="A6" s="17"/>
      <c r="B6" s="14">
        <v>0.6681862734278368</v>
      </c>
      <c r="C6" s="20">
        <v>-0.8576466004285992</v>
      </c>
      <c r="E6" s="21" t="s">
        <v>38</v>
      </c>
      <c r="F6" s="21">
        <v>0.18325100582407206</v>
      </c>
    </row>
    <row r="7" spans="1:6" ht="15">
      <c r="A7" s="17"/>
      <c r="B7" s="14">
        <v>2.1049820507419916</v>
      </c>
      <c r="C7" s="20">
        <v>0.2999999999999998</v>
      </c>
      <c r="E7" s="21" t="s">
        <v>39</v>
      </c>
      <c r="F7" s="21">
        <v>0.1669160259405535</v>
      </c>
    </row>
    <row r="8" spans="1:6" ht="15">
      <c r="A8" s="17"/>
      <c r="B8" s="14">
        <v>2.8095794287570026</v>
      </c>
      <c r="C8" s="20">
        <v>0.11666666666666714</v>
      </c>
      <c r="E8" s="21" t="s">
        <v>40</v>
      </c>
      <c r="F8" s="21">
        <v>0.7691758956451678</v>
      </c>
    </row>
    <row r="9" spans="1:6" ht="15.75" thickBot="1">
      <c r="A9" s="17"/>
      <c r="B9" s="14">
        <v>1.3065688352197118</v>
      </c>
      <c r="C9" s="20">
        <v>0.6074074074074067</v>
      </c>
      <c r="E9" s="22" t="s">
        <v>41</v>
      </c>
      <c r="F9" s="22">
        <v>52</v>
      </c>
    </row>
    <row r="10" spans="1:3" ht="15">
      <c r="A10" s="17"/>
      <c r="B10" s="14">
        <v>1.3543039301572206</v>
      </c>
      <c r="C10" s="20">
        <v>-0.010734463276835804</v>
      </c>
    </row>
    <row r="11" spans="1:5" ht="15.75" thickBot="1">
      <c r="A11" s="17"/>
      <c r="B11" s="14">
        <v>1.4963586251070182</v>
      </c>
      <c r="C11" s="20">
        <v>-0.5652542372881362</v>
      </c>
      <c r="E11" t="s">
        <v>42</v>
      </c>
    </row>
    <row r="12" spans="1:10" ht="15">
      <c r="A12" s="17"/>
      <c r="B12" s="14">
        <v>1.7152459213160056</v>
      </c>
      <c r="C12" s="20">
        <v>0.7999999999999998</v>
      </c>
      <c r="E12" s="23"/>
      <c r="F12" s="23" t="s">
        <v>47</v>
      </c>
      <c r="G12" s="23" t="s">
        <v>48</v>
      </c>
      <c r="H12" s="23" t="s">
        <v>49</v>
      </c>
      <c r="I12" s="23" t="s">
        <v>50</v>
      </c>
      <c r="J12" s="23" t="s">
        <v>51</v>
      </c>
    </row>
    <row r="13" spans="1:10" ht="15">
      <c r="A13" s="17"/>
      <c r="B13" s="14">
        <v>1.6210580665452257</v>
      </c>
      <c r="C13" s="20">
        <v>0.6940476190476197</v>
      </c>
      <c r="E13" s="21" t="s">
        <v>43</v>
      </c>
      <c r="F13" s="21">
        <v>1</v>
      </c>
      <c r="G13" s="21">
        <v>6.637111213774173</v>
      </c>
      <c r="H13" s="21">
        <v>6.637111213774173</v>
      </c>
      <c r="I13" s="21">
        <v>11.21831842651769</v>
      </c>
      <c r="J13" s="25">
        <v>0.0015466643702246876</v>
      </c>
    </row>
    <row r="14" spans="1:10" ht="15">
      <c r="A14" s="17"/>
      <c r="B14" s="14">
        <v>1.7763761969893708</v>
      </c>
      <c r="C14" s="20">
        <v>-0.2999999999999998</v>
      </c>
      <c r="E14" s="21" t="s">
        <v>44</v>
      </c>
      <c r="F14" s="21">
        <v>50</v>
      </c>
      <c r="G14" s="21">
        <v>29.581577922077297</v>
      </c>
      <c r="H14" s="21">
        <v>0.5916315584415459</v>
      </c>
      <c r="I14" s="21"/>
      <c r="J14" s="21"/>
    </row>
    <row r="15" spans="1:10" ht="15.75" thickBot="1">
      <c r="A15" s="17"/>
      <c r="B15" s="14">
        <v>2.133238691284572</v>
      </c>
      <c r="C15" s="20">
        <v>-0.1044606328796851</v>
      </c>
      <c r="E15" s="22" t="s">
        <v>45</v>
      </c>
      <c r="F15" s="22">
        <v>51</v>
      </c>
      <c r="G15" s="22">
        <v>36.21868913585147</v>
      </c>
      <c r="H15" s="22"/>
      <c r="I15" s="22"/>
      <c r="J15" s="22"/>
    </row>
    <row r="16" spans="1:3" ht="15.75" thickBot="1">
      <c r="A16" s="17"/>
      <c r="B16" s="14">
        <v>1.6215620545492924</v>
      </c>
      <c r="C16" s="20">
        <v>-0.30804597701149383</v>
      </c>
    </row>
    <row r="17" spans="1:13" ht="15">
      <c r="A17" s="17"/>
      <c r="B17" s="14">
        <v>2.159477596132989</v>
      </c>
      <c r="C17" s="20">
        <v>0.9833333333333343</v>
      </c>
      <c r="E17" s="23"/>
      <c r="F17" s="23" t="s">
        <v>52</v>
      </c>
      <c r="G17" s="23" t="s">
        <v>40</v>
      </c>
      <c r="H17" s="23" t="s">
        <v>53</v>
      </c>
      <c r="I17" s="23" t="s">
        <v>54</v>
      </c>
      <c r="J17" s="23" t="s">
        <v>55</v>
      </c>
      <c r="K17" s="23" t="s">
        <v>56</v>
      </c>
      <c r="L17" s="23" t="s">
        <v>57</v>
      </c>
      <c r="M17" s="23" t="s">
        <v>58</v>
      </c>
    </row>
    <row r="18" spans="1:13" ht="15">
      <c r="A18" s="17"/>
      <c r="B18" s="14">
        <v>2.570558481950548</v>
      </c>
      <c r="C18" s="20">
        <v>0.40000000000000036</v>
      </c>
      <c r="E18" s="21" t="s">
        <v>46</v>
      </c>
      <c r="F18" s="21">
        <v>1.657921676745179</v>
      </c>
      <c r="G18" s="21">
        <v>0.11145475276083333</v>
      </c>
      <c r="H18" s="21">
        <v>14.875289170510767</v>
      </c>
      <c r="I18" s="21">
        <v>5.391272625160983E-20</v>
      </c>
      <c r="J18" s="21">
        <v>1.4340582175004697</v>
      </c>
      <c r="K18" s="21">
        <v>1.8817851359898883</v>
      </c>
      <c r="L18" s="21">
        <v>1.4340582175004697</v>
      </c>
      <c r="M18" s="21">
        <v>1.8817851359898883</v>
      </c>
    </row>
    <row r="19" spans="1:13" ht="15.75" thickBot="1">
      <c r="A19" s="17"/>
      <c r="B19" s="14">
        <v>2.7543495504074693</v>
      </c>
      <c r="C19" s="20">
        <v>0.5805084745762707</v>
      </c>
      <c r="E19" s="22" t="s">
        <v>32</v>
      </c>
      <c r="F19" s="22">
        <v>0.5389632337521874</v>
      </c>
      <c r="G19" s="22">
        <v>0.16091452906029893</v>
      </c>
      <c r="H19" s="22">
        <v>3.349375826406723</v>
      </c>
      <c r="I19" s="26">
        <v>0.0015466643702246666</v>
      </c>
      <c r="J19" s="22">
        <v>0.21575689013872124</v>
      </c>
      <c r="K19" s="22">
        <v>0.8621695773656535</v>
      </c>
      <c r="L19" s="22">
        <v>0.21575689013872124</v>
      </c>
      <c r="M19" s="22">
        <v>0.8621695773656535</v>
      </c>
    </row>
    <row r="20" spans="1:3" ht="15">
      <c r="A20" s="17"/>
      <c r="B20" s="14">
        <v>1.7959522111959831</v>
      </c>
      <c r="C20" s="20">
        <v>-0.5166666666666666</v>
      </c>
    </row>
    <row r="21" spans="1:3" ht="15">
      <c r="A21" s="17"/>
      <c r="B21" s="14">
        <v>2.221467844011289</v>
      </c>
      <c r="C21" s="20">
        <v>1.2833333333333332</v>
      </c>
    </row>
    <row r="22" spans="1:3" ht="15">
      <c r="A22" s="17"/>
      <c r="B22" s="14">
        <v>-0.18624836254133448</v>
      </c>
      <c r="C22" s="20">
        <v>-0.618644067796609</v>
      </c>
    </row>
    <row r="23" spans="1:3" ht="15">
      <c r="A23" s="17"/>
      <c r="B23" s="14">
        <v>1.2455715197849249</v>
      </c>
      <c r="C23" s="20">
        <v>0.1923728813559329</v>
      </c>
    </row>
    <row r="24" spans="1:3" ht="15">
      <c r="A24" s="17"/>
      <c r="B24" s="14">
        <v>1.316703456799855</v>
      </c>
      <c r="C24" s="20">
        <v>-0.9833333333333334</v>
      </c>
    </row>
    <row r="25" spans="1:3" ht="15">
      <c r="A25" s="17"/>
      <c r="B25" s="14">
        <v>1.752259352681517</v>
      </c>
      <c r="C25" s="20">
        <v>0.2333333333333334</v>
      </c>
    </row>
    <row r="26" spans="1:3" ht="15">
      <c r="A26" s="17"/>
      <c r="B26" s="14">
        <v>0.8086430862123806</v>
      </c>
      <c r="C26" s="20">
        <v>0.21666666666666679</v>
      </c>
    </row>
    <row r="27" spans="1:3" ht="15">
      <c r="A27" s="17"/>
      <c r="B27" s="14">
        <v>2.9036715345361634</v>
      </c>
      <c r="C27" s="20">
        <v>0.5409604519774014</v>
      </c>
    </row>
    <row r="28" spans="1:3" ht="15">
      <c r="A28" s="17"/>
      <c r="B28" s="14">
        <v>0.9817757663731718</v>
      </c>
      <c r="C28" s="20">
        <v>-0.5833333333333339</v>
      </c>
    </row>
    <row r="29" spans="1:3" ht="15">
      <c r="A29" s="17"/>
      <c r="B29" s="14">
        <v>0.6623839156303208</v>
      </c>
      <c r="C29" s="20">
        <v>-0.5333333333333332</v>
      </c>
    </row>
    <row r="30" spans="1:3" ht="15">
      <c r="A30" s="17"/>
      <c r="B30" s="14">
        <v>2.0739976107786364</v>
      </c>
      <c r="C30" s="20">
        <v>0.7271186440677972</v>
      </c>
    </row>
    <row r="31" spans="1:3" ht="15">
      <c r="A31" s="17"/>
      <c r="B31" s="14">
        <v>3.6617272029071413</v>
      </c>
      <c r="C31" s="20">
        <v>0.36497175141242977</v>
      </c>
    </row>
    <row r="32" spans="1:3" ht="15">
      <c r="A32" s="17"/>
      <c r="B32" s="14">
        <v>3.124327145094443</v>
      </c>
      <c r="C32" s="20">
        <v>0.15084745762711815</v>
      </c>
    </row>
    <row r="33" spans="1:3" ht="15">
      <c r="A33" s="17"/>
      <c r="B33" s="14">
        <v>3.7297514278178445</v>
      </c>
      <c r="C33" s="20">
        <v>1.0499999999999998</v>
      </c>
    </row>
    <row r="34" spans="1:3" ht="15">
      <c r="A34" s="17"/>
      <c r="B34" s="14">
        <v>0.9080087800795832</v>
      </c>
      <c r="C34" s="20">
        <v>0.18333333333333268</v>
      </c>
    </row>
    <row r="35" spans="1:3" ht="15">
      <c r="A35" s="17"/>
      <c r="B35" s="14">
        <v>1.659408080432474</v>
      </c>
      <c r="C35" s="20">
        <v>1.037366062731346</v>
      </c>
    </row>
    <row r="36" spans="1:3" ht="15">
      <c r="A36" s="17"/>
      <c r="B36" s="14">
        <v>0.21422293476070164</v>
      </c>
      <c r="C36" s="20">
        <v>-0.22429378531073318</v>
      </c>
    </row>
    <row r="37" spans="1:3" ht="15">
      <c r="A37" s="17"/>
      <c r="B37" s="14">
        <v>2.2893087775365073</v>
      </c>
      <c r="C37" s="20">
        <v>-0.10305749418411381</v>
      </c>
    </row>
    <row r="38" spans="1:3" ht="15">
      <c r="A38" s="17"/>
      <c r="B38" s="14">
        <v>1.650538177435205</v>
      </c>
      <c r="C38" s="20">
        <v>0.4500000000000002</v>
      </c>
    </row>
    <row r="39" spans="1:3" ht="15">
      <c r="A39" s="17"/>
      <c r="B39" s="14">
        <v>1.8574863412299578</v>
      </c>
      <c r="C39" s="20">
        <v>-0.09298245614035139</v>
      </c>
    </row>
    <row r="40" spans="1:3" ht="15">
      <c r="A40" s="17"/>
      <c r="B40" s="14">
        <v>1.8254095091835911</v>
      </c>
      <c r="C40" s="20">
        <v>0.7149425287356319</v>
      </c>
    </row>
    <row r="41" spans="1:3" ht="15">
      <c r="A41" s="17"/>
      <c r="B41" s="14">
        <v>2.6213687986427727</v>
      </c>
      <c r="C41" s="20">
        <v>0.21751412429378458</v>
      </c>
    </row>
    <row r="42" spans="1:3" ht="15">
      <c r="A42" s="17"/>
      <c r="B42" s="14">
        <v>2.6235923660088707</v>
      </c>
      <c r="C42" s="20">
        <v>0.7022747546833186</v>
      </c>
    </row>
    <row r="43" spans="1:3" ht="15">
      <c r="A43" s="17"/>
      <c r="B43" s="14">
        <v>0.9702977240664862</v>
      </c>
      <c r="C43" s="20">
        <v>-0.06666666666666643</v>
      </c>
    </row>
    <row r="44" spans="1:3" ht="15">
      <c r="A44" s="17"/>
      <c r="B44" s="14">
        <v>1.7368971855096027</v>
      </c>
      <c r="C44" s="20">
        <v>0.6000000000000005</v>
      </c>
    </row>
    <row r="45" spans="1:3" ht="15">
      <c r="A45" s="17"/>
      <c r="B45" s="14">
        <v>1.668278257098123</v>
      </c>
      <c r="C45" s="20">
        <v>-0.10564971751412511</v>
      </c>
    </row>
    <row r="46" spans="1:3" ht="15">
      <c r="A46" s="17"/>
      <c r="B46" s="14">
        <v>1.4233169431031754</v>
      </c>
      <c r="C46" s="20">
        <v>-0.38333333333333286</v>
      </c>
    </row>
    <row r="47" spans="1:3" ht="15">
      <c r="A47" s="17"/>
      <c r="B47" s="14">
        <v>1.3056783985856204</v>
      </c>
      <c r="C47" s="20">
        <v>-1.416666666666667</v>
      </c>
    </row>
    <row r="48" spans="1:3" ht="15">
      <c r="A48" s="17"/>
      <c r="B48" s="14">
        <v>3.4258954206890473</v>
      </c>
      <c r="C48" s="20">
        <v>0.5666666666666673</v>
      </c>
    </row>
    <row r="49" spans="1:3" ht="15">
      <c r="A49" s="17"/>
      <c r="B49" s="14">
        <v>1.1517477901192101</v>
      </c>
      <c r="C49" s="20">
        <v>1.0511299435028247</v>
      </c>
    </row>
    <row r="50" spans="1:3" ht="15">
      <c r="A50" s="17"/>
      <c r="B50" s="14">
        <v>0.9092058865821498</v>
      </c>
      <c r="C50" s="20">
        <v>-0.751412429378532</v>
      </c>
    </row>
    <row r="51" spans="1:3" ht="15">
      <c r="A51" s="17"/>
      <c r="B51" s="14">
        <v>1.9156045350455353</v>
      </c>
      <c r="C51" s="20">
        <v>1.3466978375219156</v>
      </c>
    </row>
    <row r="52" spans="1:3" ht="15">
      <c r="A52" s="17"/>
      <c r="B52" s="14">
        <v>1.2469486333824182</v>
      </c>
      <c r="C52" s="20">
        <v>-0.3330508474576268</v>
      </c>
    </row>
    <row r="53" spans="1:3" ht="15">
      <c r="A53" s="17"/>
      <c r="B53" s="14">
        <v>1.7090132046203133</v>
      </c>
      <c r="C53" s="20">
        <v>0.23908045977011483</v>
      </c>
    </row>
    <row r="54" spans="1:3" ht="15">
      <c r="A54" s="17"/>
      <c r="B54" s="14">
        <v>2.019796493884428</v>
      </c>
      <c r="C54" s="20">
        <v>0.8358757062146882</v>
      </c>
    </row>
    <row r="55" ht="15">
      <c r="A55" s="15"/>
    </row>
  </sheetData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</dc:creator>
  <cp:keywords/>
  <dc:description/>
  <cp:lastModifiedBy>Eider Juaristi</cp:lastModifiedBy>
  <dcterms:created xsi:type="dcterms:W3CDTF">2016-03-02T21:46:32Z</dcterms:created>
  <dcterms:modified xsi:type="dcterms:W3CDTF">2017-02-09T17:14:17Z</dcterms:modified>
  <cp:category/>
  <cp:version/>
  <cp:contentType/>
  <cp:contentStatus/>
</cp:coreProperties>
</file>