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2240" activeTab="5"/>
  </bookViews>
  <sheets>
    <sheet name="Histo. Longitudes" sheetId="1" r:id="rId1"/>
    <sheet name="Datos Longitudes" sheetId="2" r:id="rId2"/>
    <sheet name="3PA - B11" sheetId="3" r:id="rId3"/>
    <sheet name="1SA - B11" sheetId="4" r:id="rId4"/>
    <sheet name="3PA - B12" sheetId="5" r:id="rId5"/>
    <sheet name="1SA - B12" sheetId="6" r:id="rId6"/>
  </sheets>
  <calcPr calcId="125725"/>
</workbook>
</file>

<file path=xl/calcChain.xml><?xml version="1.0" encoding="utf-8"?>
<calcChain xmlns="http://schemas.openxmlformats.org/spreadsheetml/2006/main">
  <c r="U2" i="2"/>
  <c r="V2"/>
  <c r="W2"/>
  <c r="X2"/>
  <c r="Y2"/>
  <c r="Z2"/>
  <c r="AA2"/>
  <c r="AB2"/>
  <c r="AC2"/>
  <c r="AD2"/>
  <c r="AE2"/>
  <c r="AF2"/>
  <c r="AG2"/>
  <c r="AH2"/>
  <c r="AI2"/>
  <c r="AJ2"/>
  <c r="U3"/>
  <c r="V3"/>
  <c r="W3"/>
  <c r="X3"/>
  <c r="Y3"/>
  <c r="Z3"/>
  <c r="AA3"/>
  <c r="AB3"/>
  <c r="AC3"/>
  <c r="AD3"/>
  <c r="AE3"/>
  <c r="AF3"/>
  <c r="AG3"/>
  <c r="AH3"/>
  <c r="AI3"/>
  <c r="AJ3"/>
  <c r="U4"/>
  <c r="V4"/>
  <c r="W4"/>
  <c r="X4"/>
  <c r="Y4"/>
  <c r="Z4"/>
  <c r="AA4"/>
  <c r="AB4"/>
  <c r="AC4"/>
  <c r="AD4"/>
  <c r="AE4"/>
  <c r="AF4"/>
  <c r="AG4"/>
  <c r="AH4"/>
  <c r="AI4"/>
  <c r="AJ4"/>
  <c r="U5"/>
  <c r="V5"/>
  <c r="W5"/>
  <c r="X5"/>
  <c r="Y5"/>
  <c r="Z5"/>
  <c r="AA5"/>
  <c r="AB5"/>
  <c r="AC5"/>
  <c r="AD5"/>
  <c r="AE5"/>
  <c r="AF5"/>
  <c r="AG5"/>
  <c r="AH5"/>
  <c r="AI5"/>
  <c r="AJ5"/>
  <c r="U6"/>
  <c r="V6"/>
  <c r="W6"/>
  <c r="X6"/>
  <c r="Y6"/>
  <c r="Z6"/>
  <c r="AA6"/>
  <c r="AB6"/>
  <c r="AC6"/>
  <c r="AD6"/>
  <c r="AE6"/>
  <c r="AF6"/>
  <c r="AG6"/>
  <c r="AH6"/>
  <c r="AI6"/>
  <c r="AJ6"/>
  <c r="U7"/>
  <c r="V7"/>
  <c r="W7"/>
  <c r="X7"/>
  <c r="Y7"/>
  <c r="Z7"/>
  <c r="AA7"/>
  <c r="AB7"/>
  <c r="AC7"/>
  <c r="AD7"/>
  <c r="AE7"/>
  <c r="AF7"/>
  <c r="AG7"/>
  <c r="AH7"/>
  <c r="AI7"/>
  <c r="AJ7"/>
  <c r="U8"/>
  <c r="V8"/>
  <c r="W8"/>
  <c r="X8"/>
  <c r="Y8"/>
  <c r="Z8"/>
  <c r="AA8"/>
  <c r="AB8"/>
  <c r="AC8"/>
  <c r="AD8"/>
  <c r="AE8"/>
  <c r="AF8"/>
  <c r="AG8"/>
  <c r="AH8"/>
  <c r="AI8"/>
  <c r="AJ8"/>
  <c r="U9"/>
  <c r="V9"/>
  <c r="W9"/>
  <c r="X9"/>
  <c r="Y9"/>
  <c r="Z9"/>
  <c r="AA9"/>
  <c r="AB9"/>
  <c r="AC9"/>
  <c r="AD9"/>
  <c r="AE9"/>
  <c r="AF9"/>
  <c r="AG9"/>
  <c r="AH9"/>
  <c r="AI9"/>
  <c r="AJ9"/>
  <c r="U10"/>
  <c r="V10"/>
  <c r="W10"/>
  <c r="X10"/>
  <c r="Y10"/>
  <c r="Z10"/>
  <c r="AA10"/>
  <c r="AB10"/>
  <c r="AC10"/>
  <c r="AD10"/>
  <c r="AE10"/>
  <c r="AF10"/>
  <c r="AG10"/>
  <c r="AH10"/>
  <c r="AI10"/>
  <c r="AJ10"/>
  <c r="U11"/>
  <c r="V11"/>
  <c r="W11"/>
  <c r="X11"/>
  <c r="Y11"/>
  <c r="Z11"/>
  <c r="AA11"/>
  <c r="AB11"/>
  <c r="AC11"/>
  <c r="AD11"/>
  <c r="AE11"/>
  <c r="AF11"/>
  <c r="AG11"/>
  <c r="AH11"/>
  <c r="AI11"/>
  <c r="AJ11"/>
  <c r="U12"/>
  <c r="V12"/>
  <c r="W12"/>
  <c r="X12"/>
  <c r="Y12"/>
  <c r="Z12"/>
  <c r="AA12"/>
  <c r="AB12"/>
  <c r="AC12"/>
  <c r="AD12"/>
  <c r="AE12"/>
  <c r="AF12"/>
  <c r="AG12"/>
  <c r="AH12"/>
  <c r="AI12"/>
  <c r="AJ12"/>
  <c r="U13"/>
  <c r="V13"/>
  <c r="W13"/>
  <c r="X13"/>
  <c r="Y13"/>
  <c r="Z13"/>
  <c r="AA13"/>
  <c r="AB13"/>
  <c r="AC13"/>
  <c r="AD13"/>
  <c r="AE13"/>
  <c r="AF13"/>
  <c r="AG13"/>
  <c r="AH13"/>
  <c r="AI13"/>
  <c r="AJ13"/>
  <c r="U14"/>
  <c r="V14"/>
  <c r="W14"/>
  <c r="X14"/>
  <c r="Y14"/>
  <c r="Z14"/>
  <c r="AA14"/>
  <c r="AB14"/>
  <c r="AC14"/>
  <c r="AD14"/>
  <c r="AE14"/>
  <c r="AF14"/>
  <c r="AG14"/>
  <c r="AH14"/>
  <c r="AI14"/>
  <c r="AJ14"/>
  <c r="U15"/>
  <c r="V15"/>
  <c r="W15"/>
  <c r="X15"/>
  <c r="Y15"/>
  <c r="Z15"/>
  <c r="AA15"/>
  <c r="AB15"/>
  <c r="AC15"/>
  <c r="AD15"/>
  <c r="AE15"/>
  <c r="AF15"/>
  <c r="AG15"/>
  <c r="AH15"/>
  <c r="AI15"/>
  <c r="AJ15"/>
  <c r="U16"/>
  <c r="V16"/>
  <c r="W16"/>
  <c r="X16"/>
  <c r="Y16"/>
  <c r="Z16"/>
  <c r="AA16"/>
  <c r="AB16"/>
  <c r="AC16"/>
  <c r="AD16"/>
  <c r="AE16"/>
  <c r="AF16"/>
  <c r="AG16"/>
  <c r="AH16"/>
  <c r="AI16"/>
  <c r="AJ16"/>
  <c r="U17"/>
  <c r="V17"/>
  <c r="W17"/>
  <c r="X17"/>
  <c r="Y17"/>
  <c r="Z17"/>
  <c r="AA17"/>
  <c r="AB17"/>
  <c r="AC17"/>
  <c r="AD17"/>
  <c r="AE17"/>
  <c r="AF17"/>
  <c r="AG17"/>
  <c r="AH17"/>
  <c r="AI17"/>
  <c r="AJ17"/>
  <c r="U18"/>
  <c r="V18"/>
  <c r="W18"/>
  <c r="X18"/>
  <c r="Y18"/>
  <c r="Z18"/>
  <c r="AA18"/>
  <c r="AB18"/>
  <c r="AC18"/>
  <c r="AD18"/>
  <c r="AE18"/>
  <c r="AF18"/>
  <c r="AG18"/>
  <c r="AH18"/>
  <c r="AI18"/>
  <c r="AJ18"/>
  <c r="U19"/>
  <c r="V19"/>
  <c r="W19"/>
  <c r="X19"/>
  <c r="Y19"/>
  <c r="Z19"/>
  <c r="AA19"/>
  <c r="AB19"/>
  <c r="AC19"/>
  <c r="AD19"/>
  <c r="AE19"/>
  <c r="AF19"/>
  <c r="AG19"/>
  <c r="AH19"/>
  <c r="AI19"/>
  <c r="AJ19"/>
  <c r="U20"/>
  <c r="V20"/>
  <c r="W20"/>
  <c r="X20"/>
  <c r="Y20"/>
  <c r="Z20"/>
  <c r="AA20"/>
  <c r="AB20"/>
  <c r="AC20"/>
  <c r="AD20"/>
  <c r="AE20"/>
  <c r="AF20"/>
  <c r="AG20"/>
  <c r="AH20"/>
  <c r="AI20"/>
  <c r="AJ20"/>
  <c r="U21"/>
  <c r="V21"/>
  <c r="W21"/>
  <c r="X21"/>
  <c r="Y21"/>
  <c r="Z21"/>
  <c r="AA21"/>
  <c r="AB21"/>
  <c r="AC21"/>
  <c r="AD21"/>
  <c r="AE21"/>
  <c r="AF21"/>
  <c r="AG21"/>
  <c r="AH21"/>
  <c r="AI21"/>
  <c r="AJ21"/>
  <c r="U22"/>
  <c r="V22"/>
  <c r="W22"/>
  <c r="X22"/>
  <c r="Y22"/>
  <c r="Z22"/>
  <c r="AA22"/>
  <c r="AB22"/>
  <c r="AC22"/>
  <c r="AD22"/>
  <c r="AE22"/>
  <c r="AF22"/>
  <c r="AG22"/>
  <c r="AH22"/>
  <c r="AI22"/>
  <c r="AJ22"/>
  <c r="U23"/>
  <c r="V23"/>
  <c r="W23"/>
  <c r="X23"/>
  <c r="Y23"/>
  <c r="Z23"/>
  <c r="AA23"/>
  <c r="AB23"/>
  <c r="AC23"/>
  <c r="AD23"/>
  <c r="AE23"/>
  <c r="AF23"/>
  <c r="AG23"/>
  <c r="AH23"/>
  <c r="AI23"/>
  <c r="AJ23"/>
  <c r="U24"/>
  <c r="V24"/>
  <c r="W24"/>
  <c r="X24"/>
  <c r="Y24"/>
  <c r="Z24"/>
  <c r="AA24"/>
  <c r="AB24"/>
  <c r="AC24"/>
  <c r="AD24"/>
  <c r="AE24"/>
  <c r="AF24"/>
  <c r="AG24"/>
  <c r="AH24"/>
  <c r="AI24"/>
  <c r="AJ24"/>
  <c r="U25"/>
  <c r="V25"/>
  <c r="W25"/>
  <c r="X25"/>
  <c r="Y25"/>
  <c r="Z25"/>
  <c r="AA25"/>
  <c r="AB25"/>
  <c r="AC25"/>
  <c r="AD25"/>
  <c r="AE25"/>
  <c r="AF25"/>
  <c r="AG25"/>
  <c r="AH25"/>
  <c r="AI25"/>
  <c r="AJ25"/>
  <c r="U26"/>
  <c r="V26"/>
  <c r="W26"/>
  <c r="X26"/>
  <c r="Y26"/>
  <c r="Z26"/>
  <c r="AA26"/>
  <c r="AB26"/>
  <c r="AC26"/>
  <c r="AD26"/>
  <c r="AE26"/>
  <c r="AF26"/>
  <c r="AG26"/>
  <c r="AH26"/>
  <c r="AI26"/>
  <c r="AJ26"/>
  <c r="U27"/>
  <c r="V27"/>
  <c r="W27"/>
  <c r="X27"/>
  <c r="Y27"/>
  <c r="Z27"/>
  <c r="AA27"/>
  <c r="AB27"/>
  <c r="AC27"/>
  <c r="AD27"/>
  <c r="AE27"/>
  <c r="AF27"/>
  <c r="AG27"/>
  <c r="AH27"/>
  <c r="AI27"/>
  <c r="AJ27"/>
  <c r="U28"/>
  <c r="V28"/>
  <c r="W28"/>
  <c r="X28"/>
  <c r="Y28"/>
  <c r="Z28"/>
  <c r="AA28"/>
  <c r="AB28"/>
  <c r="AC28"/>
  <c r="AD28"/>
  <c r="AE28"/>
  <c r="AF28"/>
  <c r="AG28"/>
  <c r="AH28"/>
  <c r="AI28"/>
  <c r="AJ28"/>
  <c r="U29"/>
  <c r="V29"/>
  <c r="W29"/>
  <c r="X29"/>
  <c r="Y29"/>
  <c r="Z29"/>
  <c r="AA29"/>
  <c r="AB29"/>
  <c r="AC29"/>
  <c r="AD29"/>
  <c r="AE29"/>
  <c r="AF29"/>
  <c r="AG29"/>
  <c r="AH29"/>
  <c r="AI29"/>
  <c r="AJ29"/>
  <c r="U30"/>
  <c r="V30"/>
  <c r="W30"/>
  <c r="X30"/>
  <c r="Y30"/>
  <c r="Z30"/>
  <c r="AA30"/>
  <c r="AB30"/>
  <c r="AC30"/>
  <c r="AD30"/>
  <c r="AE30"/>
  <c r="AF30"/>
  <c r="AG30"/>
  <c r="AH30"/>
  <c r="AI30"/>
  <c r="AJ30"/>
  <c r="U31"/>
  <c r="V31"/>
  <c r="W31"/>
  <c r="X31"/>
  <c r="Y31"/>
  <c r="Z31"/>
  <c r="AA31"/>
  <c r="AB31"/>
  <c r="AC31"/>
  <c r="AD31"/>
  <c r="AE31"/>
  <c r="AF31"/>
  <c r="AG31"/>
  <c r="AH31"/>
  <c r="AI31"/>
  <c r="AJ31"/>
  <c r="U32"/>
  <c r="V32"/>
  <c r="W32"/>
  <c r="X32"/>
  <c r="Y32"/>
  <c r="Z32"/>
  <c r="AA32"/>
  <c r="AB32"/>
  <c r="AC32"/>
  <c r="AD32"/>
  <c r="AE32"/>
  <c r="AF32"/>
  <c r="AG32"/>
  <c r="AH32"/>
  <c r="AI32"/>
  <c r="AJ32"/>
  <c r="U33"/>
  <c r="V33"/>
  <c r="W33"/>
  <c r="X33"/>
  <c r="Y33"/>
  <c r="Z33"/>
  <c r="AA33"/>
  <c r="AB33"/>
  <c r="AC33"/>
  <c r="AD33"/>
  <c r="AE33"/>
  <c r="AF33"/>
  <c r="AG33"/>
  <c r="AH33"/>
  <c r="AI33"/>
  <c r="AJ33"/>
  <c r="U34"/>
  <c r="V34"/>
  <c r="W34"/>
  <c r="X34"/>
  <c r="Y34"/>
  <c r="Z34"/>
  <c r="AA34"/>
  <c r="AB34"/>
  <c r="AC34"/>
  <c r="AD34"/>
  <c r="AE34"/>
  <c r="AF34"/>
  <c r="AG34"/>
  <c r="AH34"/>
  <c r="AI34"/>
  <c r="AJ34"/>
  <c r="U35"/>
  <c r="V35"/>
  <c r="W35"/>
  <c r="X35"/>
  <c r="Y35"/>
  <c r="Z35"/>
  <c r="AA35"/>
  <c r="AB35"/>
  <c r="AC35"/>
  <c r="AD35"/>
  <c r="AE35"/>
  <c r="AF35"/>
  <c r="AG35"/>
  <c r="AH35"/>
  <c r="AI35"/>
  <c r="AJ35"/>
  <c r="U36"/>
  <c r="V36"/>
  <c r="W36"/>
  <c r="X36"/>
  <c r="Y36"/>
  <c r="Z36"/>
  <c r="AA36"/>
  <c r="AB36"/>
  <c r="AC36"/>
  <c r="AD36"/>
  <c r="AE36"/>
  <c r="AF36"/>
  <c r="AG36"/>
  <c r="AH36"/>
  <c r="AI36"/>
  <c r="AJ36"/>
  <c r="U37"/>
  <c r="V37"/>
  <c r="W37"/>
  <c r="X37"/>
  <c r="Y37"/>
  <c r="Z37"/>
  <c r="AA37"/>
  <c r="AB37"/>
  <c r="AC37"/>
  <c r="AD37"/>
  <c r="AE37"/>
  <c r="AF37"/>
  <c r="AG37"/>
  <c r="AH37"/>
  <c r="AI37"/>
  <c r="AJ37"/>
  <c r="U38"/>
  <c r="V38"/>
  <c r="W38"/>
  <c r="X38"/>
  <c r="Y38"/>
  <c r="Z38"/>
  <c r="AA38"/>
  <c r="AB38"/>
  <c r="AC38"/>
  <c r="AD38"/>
  <c r="AE38"/>
  <c r="AF38"/>
  <c r="AG38"/>
  <c r="AH38"/>
  <c r="AI38"/>
  <c r="AJ38"/>
  <c r="U39"/>
  <c r="V39"/>
  <c r="W39"/>
  <c r="X39"/>
  <c r="Y39"/>
  <c r="Z39"/>
  <c r="AA39"/>
  <c r="AB39"/>
  <c r="AC39"/>
  <c r="AD39"/>
  <c r="AE39"/>
  <c r="AF39"/>
  <c r="AG39"/>
  <c r="AH39"/>
  <c r="AI39"/>
  <c r="AJ39"/>
  <c r="U40"/>
  <c r="V40"/>
  <c r="W40"/>
  <c r="X40"/>
  <c r="Y40"/>
  <c r="Z40"/>
  <c r="AA40"/>
  <c r="AB40"/>
  <c r="AC40"/>
  <c r="AD40"/>
  <c r="AE40"/>
  <c r="AF40"/>
  <c r="AG40"/>
  <c r="AH40"/>
  <c r="AI40"/>
  <c r="AJ40"/>
  <c r="U41"/>
  <c r="V41"/>
  <c r="W41"/>
  <c r="X41"/>
  <c r="Y41"/>
  <c r="Z41"/>
  <c r="AA41"/>
  <c r="AB41"/>
  <c r="AC41"/>
  <c r="AD41"/>
  <c r="AE41"/>
  <c r="AF41"/>
  <c r="AG41"/>
  <c r="AH41"/>
  <c r="AI41"/>
  <c r="AJ41"/>
  <c r="U42"/>
  <c r="V42"/>
  <c r="W42"/>
  <c r="X42"/>
  <c r="Y42"/>
  <c r="Z42"/>
  <c r="AA42"/>
  <c r="AB42"/>
  <c r="AC42"/>
  <c r="AD42"/>
  <c r="AE42"/>
  <c r="AF42"/>
  <c r="AG42"/>
  <c r="AH42"/>
  <c r="AI42"/>
  <c r="AJ42"/>
  <c r="U43"/>
  <c r="V43"/>
  <c r="W43"/>
  <c r="X43"/>
  <c r="Y43"/>
  <c r="Z43"/>
  <c r="AA43"/>
  <c r="AB43"/>
  <c r="AC43"/>
  <c r="AD43"/>
  <c r="AE43"/>
  <c r="AF43"/>
  <c r="AG43"/>
  <c r="AH43"/>
  <c r="AI43"/>
  <c r="AJ43"/>
  <c r="U44"/>
  <c r="V44"/>
  <c r="W44"/>
  <c r="X44"/>
  <c r="Y44"/>
  <c r="Z44"/>
  <c r="AA44"/>
  <c r="AB44"/>
  <c r="AC44"/>
  <c r="AD44"/>
  <c r="AE44"/>
  <c r="AF44"/>
  <c r="AG44"/>
  <c r="AH44"/>
  <c r="AI44"/>
  <c r="AJ44"/>
  <c r="U45"/>
  <c r="V45"/>
  <c r="W45"/>
  <c r="X45"/>
  <c r="Y45"/>
  <c r="Z45"/>
  <c r="AA45"/>
  <c r="AB45"/>
  <c r="AC45"/>
  <c r="AD45"/>
  <c r="AE45"/>
  <c r="AF45"/>
  <c r="AG45"/>
  <c r="AH45"/>
  <c r="AI45"/>
  <c r="AJ45"/>
  <c r="U46"/>
  <c r="V46"/>
  <c r="W46"/>
  <c r="X46"/>
  <c r="Y46"/>
  <c r="Z46"/>
  <c r="AA46"/>
  <c r="AB46"/>
  <c r="AC46"/>
  <c r="AD46"/>
  <c r="AE46"/>
  <c r="AF46"/>
  <c r="AG46"/>
  <c r="AH46"/>
  <c r="AI46"/>
  <c r="AJ46"/>
  <c r="U47"/>
  <c r="V47"/>
  <c r="W47"/>
  <c r="X47"/>
  <c r="Y47"/>
  <c r="Z47"/>
  <c r="AA47"/>
  <c r="AB47"/>
  <c r="AC47"/>
  <c r="AD47"/>
  <c r="AE47"/>
  <c r="AF47"/>
  <c r="AG47"/>
  <c r="AH47"/>
  <c r="AI47"/>
  <c r="AJ47"/>
  <c r="U48"/>
  <c r="V48"/>
  <c r="W48"/>
  <c r="X48"/>
  <c r="Y48"/>
  <c r="Z48"/>
  <c r="AA48"/>
  <c r="AB48"/>
  <c r="AC48"/>
  <c r="AD48"/>
  <c r="AE48"/>
  <c r="AF48"/>
  <c r="AG48"/>
  <c r="AH48"/>
  <c r="AI48"/>
  <c r="AJ48"/>
  <c r="U49"/>
  <c r="V49"/>
  <c r="W49"/>
  <c r="X49"/>
  <c r="Y49"/>
  <c r="Z49"/>
  <c r="AA49"/>
  <c r="AB49"/>
  <c r="AC49"/>
  <c r="AD49"/>
  <c r="AE49"/>
  <c r="AF49"/>
  <c r="AG49"/>
  <c r="AH49"/>
  <c r="AI49"/>
  <c r="AJ49"/>
  <c r="U50"/>
  <c r="V50"/>
  <c r="W50"/>
  <c r="X50"/>
  <c r="Y50"/>
  <c r="Z50"/>
  <c r="AA50"/>
  <c r="AB50"/>
  <c r="AC50"/>
  <c r="AD50"/>
  <c r="AE50"/>
  <c r="AF50"/>
  <c r="AG50"/>
  <c r="AH50"/>
  <c r="AI50"/>
  <c r="AJ50"/>
  <c r="U51"/>
  <c r="V51"/>
  <c r="W51"/>
  <c r="X51"/>
  <c r="Y51"/>
  <c r="Z51"/>
  <c r="AA51"/>
  <c r="AB51"/>
  <c r="AC51"/>
  <c r="AD51"/>
  <c r="AE51"/>
  <c r="AF51"/>
  <c r="AG51"/>
  <c r="AH51"/>
  <c r="AI51"/>
  <c r="AJ51"/>
  <c r="U52"/>
  <c r="V52"/>
  <c r="W52"/>
  <c r="X52"/>
  <c r="Y52"/>
  <c r="Z52"/>
  <c r="AA52"/>
  <c r="AB52"/>
  <c r="AC52"/>
  <c r="AD52"/>
  <c r="AE52"/>
  <c r="AF52"/>
  <c r="AG52"/>
  <c r="AH52"/>
  <c r="AI52"/>
  <c r="AJ52"/>
  <c r="U53"/>
  <c r="V53"/>
  <c r="W53"/>
  <c r="X53"/>
  <c r="Y53"/>
  <c r="Z53"/>
  <c r="AA53"/>
  <c r="AB53"/>
  <c r="AC53"/>
  <c r="AD53"/>
  <c r="AE53"/>
  <c r="AF53"/>
  <c r="AG53"/>
  <c r="AH53"/>
  <c r="AI53"/>
  <c r="AJ53"/>
  <c r="U54"/>
  <c r="V54"/>
  <c r="W54"/>
  <c r="X54"/>
  <c r="Y54"/>
  <c r="Z54"/>
  <c r="AA54"/>
  <c r="AB54"/>
  <c r="AC54"/>
  <c r="AD54"/>
  <c r="AE54"/>
  <c r="AF54"/>
  <c r="AG54"/>
  <c r="AH54"/>
  <c r="AI54"/>
  <c r="AJ54"/>
  <c r="U55"/>
  <c r="V55"/>
  <c r="W55"/>
  <c r="X55"/>
  <c r="Y55"/>
  <c r="Z55"/>
  <c r="AA55"/>
  <c r="AB55"/>
  <c r="AC55"/>
  <c r="AD55"/>
  <c r="AE55"/>
  <c r="AF55"/>
  <c r="AG55"/>
  <c r="AH55"/>
  <c r="AI55"/>
  <c r="AJ55"/>
  <c r="U56"/>
  <c r="V56"/>
  <c r="W56"/>
  <c r="X56"/>
  <c r="Y56"/>
  <c r="Z56"/>
  <c r="AA56"/>
  <c r="AB56"/>
  <c r="AC56"/>
  <c r="AD56"/>
  <c r="AE56"/>
  <c r="AF56"/>
  <c r="AG56"/>
  <c r="AH56"/>
  <c r="AI56"/>
  <c r="AJ56"/>
  <c r="U57"/>
  <c r="V57"/>
  <c r="W57"/>
  <c r="X57"/>
  <c r="Y57"/>
  <c r="Z57"/>
  <c r="AA57"/>
  <c r="AB57"/>
  <c r="AC57"/>
  <c r="AD57"/>
  <c r="AE57"/>
  <c r="AF57"/>
  <c r="AG57"/>
  <c r="AH57"/>
  <c r="AI57"/>
  <c r="AJ57"/>
  <c r="U58"/>
  <c r="V58"/>
  <c r="W58"/>
  <c r="X58"/>
  <c r="Y58"/>
  <c r="Z58"/>
  <c r="AA58"/>
  <c r="AB58"/>
  <c r="AC58"/>
  <c r="AD58"/>
  <c r="AE58"/>
  <c r="AF58"/>
  <c r="AG58"/>
  <c r="AH58"/>
  <c r="AI58"/>
  <c r="AJ58"/>
  <c r="U59"/>
  <c r="V59"/>
  <c r="W59"/>
  <c r="X59"/>
  <c r="Y59"/>
  <c r="Z59"/>
  <c r="AA59"/>
  <c r="AB59"/>
  <c r="AC59"/>
  <c r="AD59"/>
  <c r="AE59"/>
  <c r="AF59"/>
  <c r="AG59"/>
  <c r="AH59"/>
  <c r="AI59"/>
  <c r="AJ59"/>
  <c r="U60"/>
  <c r="V60"/>
  <c r="W60"/>
  <c r="X60"/>
  <c r="Y60"/>
  <c r="Z60"/>
  <c r="AA60"/>
  <c r="AB60"/>
  <c r="AC60"/>
  <c r="AD60"/>
  <c r="AE60"/>
  <c r="AF60"/>
  <c r="AG60"/>
  <c r="AH60"/>
  <c r="AI60"/>
  <c r="AJ60"/>
  <c r="U61"/>
  <c r="V61"/>
  <c r="W61"/>
  <c r="X61"/>
  <c r="Y61"/>
  <c r="Z61"/>
  <c r="AA61"/>
  <c r="AB61"/>
  <c r="AC61"/>
  <c r="AD61"/>
  <c r="AE61"/>
  <c r="AF61"/>
  <c r="AG61"/>
  <c r="AH61"/>
  <c r="AI61"/>
  <c r="AJ61"/>
  <c r="U62"/>
  <c r="V62"/>
  <c r="W62"/>
  <c r="X62"/>
  <c r="Y62"/>
  <c r="Z62"/>
  <c r="AA62"/>
  <c r="AB62"/>
  <c r="AC62"/>
  <c r="AD62"/>
  <c r="AE62"/>
  <c r="AF62"/>
  <c r="AG62"/>
  <c r="AH62"/>
  <c r="AI62"/>
  <c r="AJ62"/>
  <c r="U63"/>
  <c r="V63"/>
  <c r="W63"/>
  <c r="X63"/>
  <c r="Y63"/>
  <c r="Z63"/>
  <c r="AA63"/>
  <c r="AB63"/>
  <c r="AC63"/>
  <c r="AD63"/>
  <c r="AE63"/>
  <c r="AF63"/>
  <c r="AG63"/>
  <c r="AH63"/>
  <c r="AI63"/>
  <c r="AJ63"/>
  <c r="U64"/>
  <c r="V64"/>
  <c r="W64"/>
  <c r="X64"/>
  <c r="Y64"/>
  <c r="Z64"/>
  <c r="AA64"/>
  <c r="AB64"/>
  <c r="AC64"/>
  <c r="AD64"/>
  <c r="AE64"/>
  <c r="AF64"/>
  <c r="AG64"/>
  <c r="AH64"/>
  <c r="AI64"/>
  <c r="AJ64"/>
  <c r="U65"/>
  <c r="V65"/>
  <c r="W65"/>
  <c r="X65"/>
  <c r="Y65"/>
  <c r="Z65"/>
  <c r="AA65"/>
  <c r="AB65"/>
  <c r="AC65"/>
  <c r="AD65"/>
  <c r="AE65"/>
  <c r="AF65"/>
  <c r="AG65"/>
  <c r="AH65"/>
  <c r="AI65"/>
  <c r="AJ65"/>
  <c r="U66"/>
  <c r="V66"/>
  <c r="W66"/>
  <c r="X66"/>
  <c r="Y66"/>
  <c r="Z66"/>
  <c r="AA66"/>
  <c r="AB66"/>
  <c r="AC66"/>
  <c r="AD66"/>
  <c r="AE66"/>
  <c r="AF66"/>
  <c r="AG66"/>
  <c r="AH66"/>
  <c r="AI66"/>
  <c r="AJ66"/>
  <c r="U67"/>
  <c r="V67"/>
  <c r="W67"/>
  <c r="X67"/>
  <c r="Y67"/>
  <c r="Z67"/>
  <c r="AA67"/>
  <c r="AB67"/>
  <c r="AC67"/>
  <c r="AD67"/>
  <c r="AE67"/>
  <c r="AF67"/>
  <c r="AG67"/>
  <c r="AH67"/>
  <c r="AI67"/>
  <c r="AJ67"/>
  <c r="U68"/>
  <c r="V68"/>
  <c r="W68"/>
  <c r="X68"/>
  <c r="Y68"/>
  <c r="Z68"/>
  <c r="AA68"/>
  <c r="AB68"/>
  <c r="AC68"/>
  <c r="AD68"/>
  <c r="AE68"/>
  <c r="AF68"/>
  <c r="AG68"/>
  <c r="AH68"/>
  <c r="AI68"/>
  <c r="AJ68"/>
  <c r="U69"/>
  <c r="V69"/>
  <c r="W69"/>
  <c r="X69"/>
  <c r="Y69"/>
  <c r="Z69"/>
  <c r="AA69"/>
  <c r="AB69"/>
  <c r="AC69"/>
  <c r="AD69"/>
  <c r="AE69"/>
  <c r="AF69"/>
  <c r="AG69"/>
  <c r="AH69"/>
  <c r="AI69"/>
  <c r="AJ69"/>
  <c r="U70"/>
  <c r="V70"/>
  <c r="W70"/>
  <c r="X70"/>
  <c r="Y70"/>
  <c r="Z70"/>
  <c r="AA70"/>
  <c r="AB70"/>
  <c r="AC70"/>
  <c r="AD70"/>
  <c r="AE70"/>
  <c r="AF70"/>
  <c r="AG70"/>
  <c r="AH70"/>
  <c r="AI70"/>
  <c r="AJ70"/>
  <c r="U71"/>
  <c r="V71"/>
  <c r="W71"/>
  <c r="X71"/>
  <c r="Y71"/>
  <c r="Z71"/>
  <c r="AA71"/>
  <c r="AB71"/>
  <c r="AC71"/>
  <c r="AD71"/>
  <c r="AE71"/>
  <c r="AF71"/>
  <c r="AG71"/>
  <c r="AH71"/>
  <c r="AI71"/>
  <c r="AJ71"/>
  <c r="U72"/>
  <c r="V72"/>
  <c r="W72"/>
  <c r="X72"/>
  <c r="Y72"/>
  <c r="Z72"/>
  <c r="AA72"/>
  <c r="AB72"/>
  <c r="AC72"/>
  <c r="AD72"/>
  <c r="AE72"/>
  <c r="AF72"/>
  <c r="AG72"/>
  <c r="AH72"/>
  <c r="AI72"/>
  <c r="AJ72"/>
  <c r="U73"/>
  <c r="V73"/>
  <c r="W73"/>
  <c r="X73"/>
  <c r="Y73"/>
  <c r="Z73"/>
  <c r="AA73"/>
  <c r="AB73"/>
  <c r="AC73"/>
  <c r="AD73"/>
  <c r="AE73"/>
  <c r="AF73"/>
  <c r="AG73"/>
  <c r="AH73"/>
  <c r="AI73"/>
  <c r="AJ73"/>
  <c r="U74"/>
  <c r="V74"/>
  <c r="W74"/>
  <c r="X74"/>
  <c r="Y74"/>
  <c r="Z74"/>
  <c r="AA74"/>
  <c r="AB74"/>
  <c r="AC74"/>
  <c r="AD74"/>
  <c r="AE74"/>
  <c r="AF74"/>
  <c r="AG74"/>
  <c r="AH74"/>
  <c r="AI74"/>
  <c r="AJ74"/>
  <c r="U75"/>
  <c r="V75"/>
  <c r="W75"/>
  <c r="X75"/>
  <c r="Y75"/>
  <c r="Z75"/>
  <c r="AA75"/>
  <c r="AB75"/>
  <c r="AC75"/>
  <c r="AD75"/>
  <c r="AE75"/>
  <c r="AF75"/>
  <c r="AG75"/>
  <c r="AH75"/>
  <c r="AI75"/>
  <c r="AJ75"/>
  <c r="U76"/>
  <c r="V76"/>
  <c r="W76"/>
  <c r="X76"/>
  <c r="Y76"/>
  <c r="Z76"/>
  <c r="AA76"/>
  <c r="AB76"/>
  <c r="AC76"/>
  <c r="AD76"/>
  <c r="AE76"/>
  <c r="AF76"/>
  <c r="AG76"/>
  <c r="AH76"/>
  <c r="AI76"/>
  <c r="AJ76"/>
  <c r="U77"/>
  <c r="V77"/>
  <c r="W77"/>
  <c r="X77"/>
  <c r="Y77"/>
  <c r="Z77"/>
  <c r="AA77"/>
  <c r="AB77"/>
  <c r="AC77"/>
  <c r="AD77"/>
  <c r="AE77"/>
  <c r="AF77"/>
  <c r="AG77"/>
  <c r="AH77"/>
  <c r="AI77"/>
  <c r="AJ77"/>
  <c r="U78"/>
  <c r="V78"/>
  <c r="W78"/>
  <c r="X78"/>
  <c r="Y78"/>
  <c r="Z78"/>
  <c r="AA78"/>
  <c r="AB78"/>
  <c r="AC78"/>
  <c r="AD78"/>
  <c r="AE78"/>
  <c r="AF78"/>
  <c r="AG78"/>
  <c r="AH78"/>
  <c r="AI78"/>
  <c r="AJ78"/>
  <c r="U79"/>
  <c r="V79"/>
  <c r="W79"/>
  <c r="X79"/>
  <c r="Y79"/>
  <c r="Z79"/>
  <c r="AA79"/>
  <c r="AB79"/>
  <c r="AC79"/>
  <c r="AD79"/>
  <c r="AE79"/>
  <c r="AF79"/>
  <c r="AG79"/>
  <c r="AH79"/>
  <c r="AI79"/>
  <c r="AJ79"/>
  <c r="U80"/>
  <c r="V80"/>
  <c r="W80"/>
  <c r="X80"/>
  <c r="Y80"/>
  <c r="Z80"/>
  <c r="AA80"/>
  <c r="AB80"/>
  <c r="AC80"/>
  <c r="AD80"/>
  <c r="AE80"/>
  <c r="AF80"/>
  <c r="AG80"/>
  <c r="AH80"/>
  <c r="AI80"/>
  <c r="AJ80"/>
  <c r="U81"/>
  <c r="V81"/>
  <c r="W81"/>
  <c r="X81"/>
  <c r="Y81"/>
  <c r="Z81"/>
  <c r="AA81"/>
  <c r="AB81"/>
  <c r="AC81"/>
  <c r="AD81"/>
  <c r="AE81"/>
  <c r="AF81"/>
  <c r="AG81"/>
  <c r="AH81"/>
  <c r="AI81"/>
  <c r="AJ81"/>
  <c r="U82"/>
  <c r="V82"/>
  <c r="W82"/>
  <c r="X82"/>
  <c r="Y82"/>
  <c r="Z82"/>
  <c r="AA82"/>
  <c r="AB82"/>
  <c r="AC82"/>
  <c r="AD82"/>
  <c r="AE82"/>
  <c r="AF82"/>
  <c r="AG82"/>
  <c r="AH82"/>
  <c r="AI82"/>
  <c r="AJ82"/>
  <c r="U83"/>
  <c r="V83"/>
  <c r="W83"/>
  <c r="X83"/>
  <c r="Y83"/>
  <c r="Z83"/>
  <c r="AA83"/>
  <c r="AB83"/>
  <c r="AC83"/>
  <c r="AD83"/>
  <c r="AE83"/>
  <c r="AF83"/>
  <c r="AG83"/>
  <c r="AH83"/>
  <c r="AI83"/>
  <c r="AJ83"/>
  <c r="U84"/>
  <c r="V84"/>
  <c r="W84"/>
  <c r="X84"/>
  <c r="Y84"/>
  <c r="Z84"/>
  <c r="AA84"/>
  <c r="AB84"/>
  <c r="AC84"/>
  <c r="AD84"/>
  <c r="AE84"/>
  <c r="AF84"/>
  <c r="AG84"/>
  <c r="AH84"/>
  <c r="AI84"/>
  <c r="AJ84"/>
  <c r="U85"/>
  <c r="V85"/>
  <c r="W85"/>
  <c r="X85"/>
  <c r="Y85"/>
  <c r="Z85"/>
  <c r="AA85"/>
  <c r="AB85"/>
  <c r="AC85"/>
  <c r="AD85"/>
  <c r="AE85"/>
  <c r="AF85"/>
  <c r="AG85"/>
  <c r="AH85"/>
  <c r="AI85"/>
  <c r="AJ85"/>
  <c r="U86"/>
  <c r="V86"/>
  <c r="W86"/>
  <c r="X86"/>
  <c r="Y86"/>
  <c r="Z86"/>
  <c r="AA86"/>
  <c r="AB86"/>
  <c r="AC86"/>
  <c r="AD86"/>
  <c r="AE86"/>
  <c r="AF86"/>
  <c r="AG86"/>
  <c r="AH86"/>
  <c r="AI86"/>
  <c r="AJ86"/>
  <c r="U87"/>
  <c r="V87"/>
  <c r="W87"/>
  <c r="X87"/>
  <c r="Y87"/>
  <c r="Z87"/>
  <c r="AA87"/>
  <c r="AB87"/>
  <c r="AC87"/>
  <c r="AD87"/>
  <c r="AE87"/>
  <c r="AF87"/>
  <c r="AG87"/>
  <c r="AH87"/>
  <c r="AI87"/>
  <c r="AJ87"/>
  <c r="U88"/>
  <c r="V88"/>
  <c r="W88"/>
  <c r="X88"/>
  <c r="Y88"/>
  <c r="Z88"/>
  <c r="AA88"/>
  <c r="AB88"/>
  <c r="AC88"/>
  <c r="AD88"/>
  <c r="AE88"/>
  <c r="AF88"/>
  <c r="AG88"/>
  <c r="AH88"/>
  <c r="AI88"/>
  <c r="AJ88"/>
  <c r="U89"/>
  <c r="V89"/>
  <c r="W89"/>
  <c r="X89"/>
  <c r="Y89"/>
  <c r="Z89"/>
  <c r="AA89"/>
  <c r="AB89"/>
  <c r="AC89"/>
  <c r="AD89"/>
  <c r="AE89"/>
  <c r="AF89"/>
  <c r="AG89"/>
  <c r="AH89"/>
  <c r="AI89"/>
  <c r="AJ89"/>
  <c r="U90"/>
  <c r="V90"/>
  <c r="W90"/>
  <c r="X90"/>
  <c r="Y90"/>
  <c r="Z90"/>
  <c r="AA90"/>
  <c r="AB90"/>
  <c r="AC90"/>
  <c r="AD90"/>
  <c r="AE90"/>
  <c r="AF90"/>
  <c r="AG90"/>
  <c r="AH90"/>
  <c r="AI90"/>
  <c r="AJ90"/>
  <c r="U91"/>
  <c r="V91"/>
  <c r="W91"/>
  <c r="X91"/>
  <c r="Y91"/>
  <c r="Z91"/>
  <c r="AA91"/>
  <c r="AB91"/>
  <c r="AC91"/>
  <c r="AD91"/>
  <c r="AE91"/>
  <c r="AF91"/>
  <c r="AG91"/>
  <c r="AH91"/>
  <c r="AI91"/>
  <c r="AJ91"/>
  <c r="U92"/>
  <c r="V92"/>
  <c r="W92"/>
  <c r="X92"/>
  <c r="Y92"/>
  <c r="Z92"/>
  <c r="AA92"/>
  <c r="AB92"/>
  <c r="AC92"/>
  <c r="AD92"/>
  <c r="AE92"/>
  <c r="AF92"/>
  <c r="AG92"/>
  <c r="AH92"/>
  <c r="AI92"/>
  <c r="AJ92"/>
  <c r="U93"/>
  <c r="V93"/>
  <c r="W93"/>
  <c r="X93"/>
  <c r="Y93"/>
  <c r="Z93"/>
  <c r="AA93"/>
  <c r="AB93"/>
  <c r="AC93"/>
  <c r="AD93"/>
  <c r="AE93"/>
  <c r="AF93"/>
  <c r="AG93"/>
  <c r="AH93"/>
  <c r="AI93"/>
  <c r="AJ93"/>
  <c r="U94"/>
  <c r="V94"/>
  <c r="W94"/>
  <c r="X94"/>
  <c r="Y94"/>
  <c r="Z94"/>
  <c r="AA94"/>
  <c r="AB94"/>
  <c r="AC94"/>
  <c r="AD94"/>
  <c r="AE94"/>
  <c r="AF94"/>
  <c r="AG94"/>
  <c r="AH94"/>
  <c r="AI94"/>
  <c r="AJ94"/>
  <c r="U95"/>
  <c r="V95"/>
  <c r="W95"/>
  <c r="X95"/>
  <c r="Y95"/>
  <c r="Z95"/>
  <c r="AA95"/>
  <c r="AB95"/>
  <c r="AC95"/>
  <c r="AD95"/>
  <c r="AE95"/>
  <c r="AF95"/>
  <c r="AG95"/>
  <c r="AH95"/>
  <c r="AI95"/>
  <c r="AJ95"/>
  <c r="U96"/>
  <c r="V96"/>
  <c r="W96"/>
  <c r="X96"/>
  <c r="Y96"/>
  <c r="Z96"/>
  <c r="AA96"/>
  <c r="AB96"/>
  <c r="AC96"/>
  <c r="AD96"/>
  <c r="AE96"/>
  <c r="AF96"/>
  <c r="AG96"/>
  <c r="AH96"/>
  <c r="AI96"/>
  <c r="AJ96"/>
  <c r="U97"/>
  <c r="V97"/>
  <c r="W97"/>
  <c r="X97"/>
  <c r="Y97"/>
  <c r="Z97"/>
  <c r="AA97"/>
  <c r="AB97"/>
  <c r="AC97"/>
  <c r="AD97"/>
  <c r="AE97"/>
  <c r="AF97"/>
  <c r="AG97"/>
  <c r="AH97"/>
  <c r="AI97"/>
  <c r="AJ97"/>
  <c r="U98"/>
  <c r="V98"/>
  <c r="W98"/>
  <c r="X98"/>
  <c r="Y98"/>
  <c r="Z98"/>
  <c r="AA98"/>
  <c r="AB98"/>
  <c r="AC98"/>
  <c r="AD98"/>
  <c r="AE98"/>
  <c r="AF98"/>
  <c r="AG98"/>
  <c r="AH98"/>
  <c r="AI98"/>
  <c r="AJ98"/>
  <c r="U99"/>
  <c r="V99"/>
  <c r="W99"/>
  <c r="X99"/>
  <c r="Y99"/>
  <c r="Z99"/>
  <c r="AA99"/>
  <c r="AB99"/>
  <c r="AC99"/>
  <c r="AD99"/>
  <c r="AE99"/>
  <c r="AF99"/>
  <c r="AG99"/>
  <c r="AH99"/>
  <c r="AI99"/>
  <c r="AJ99"/>
  <c r="U100"/>
  <c r="V100"/>
  <c r="W100"/>
  <c r="X100"/>
  <c r="Y100"/>
  <c r="Z100"/>
  <c r="AA100"/>
  <c r="AB100"/>
  <c r="AC100"/>
  <c r="AD100"/>
  <c r="AE100"/>
  <c r="AF100"/>
  <c r="AG100"/>
  <c r="AH100"/>
  <c r="AI100"/>
  <c r="AJ100"/>
  <c r="U101"/>
  <c r="V101"/>
  <c r="W101"/>
  <c r="X101"/>
  <c r="Y101"/>
  <c r="Z101"/>
  <c r="AA101"/>
  <c r="AB101"/>
  <c r="AC101"/>
  <c r="AD101"/>
  <c r="AE101"/>
  <c r="AF101"/>
  <c r="AG101"/>
  <c r="AH101"/>
  <c r="AI101"/>
  <c r="AJ101"/>
  <c r="U102"/>
  <c r="V102"/>
  <c r="W102"/>
  <c r="X102"/>
  <c r="Y102"/>
  <c r="Z102"/>
  <c r="AA102"/>
  <c r="AB102"/>
  <c r="AC102"/>
  <c r="AD102"/>
  <c r="AE102"/>
  <c r="AF102"/>
  <c r="AG102"/>
  <c r="AH102"/>
  <c r="AI102"/>
  <c r="AJ102"/>
</calcChain>
</file>

<file path=xl/sharedStrings.xml><?xml version="1.0" encoding="utf-8"?>
<sst xmlns="http://schemas.openxmlformats.org/spreadsheetml/2006/main" count="676" uniqueCount="134">
  <si>
    <t>1001 -&gt; 1010</t>
  </si>
  <si>
    <t>991 -&gt; 1000</t>
  </si>
  <si>
    <t>981 -&gt; 990</t>
  </si>
  <si>
    <t>971 -&gt; 980</t>
  </si>
  <si>
    <t>961 -&gt; 970</t>
  </si>
  <si>
    <t>951 -&gt; 960</t>
  </si>
  <si>
    <t>941 -&gt; 950</t>
  </si>
  <si>
    <t>931 -&gt; 940</t>
  </si>
  <si>
    <t>921 -&gt; 930</t>
  </si>
  <si>
    <t>911 -&gt; 920</t>
  </si>
  <si>
    <t>901 -&gt; 910</t>
  </si>
  <si>
    <t>891 -&gt; 900</t>
  </si>
  <si>
    <t>881 -&gt; 890</t>
  </si>
  <si>
    <t>871 -&gt; 880</t>
  </si>
  <si>
    <t>861 -&gt; 870</t>
  </si>
  <si>
    <t>851 -&gt; 860</t>
  </si>
  <si>
    <t>841 -&gt; 850</t>
  </si>
  <si>
    <t>831 -&gt; 840</t>
  </si>
  <si>
    <t>821 -&gt; 830</t>
  </si>
  <si>
    <t>811 -&gt; 820</t>
  </si>
  <si>
    <t>801 -&gt; 810</t>
  </si>
  <si>
    <t>791 -&gt; 800</t>
  </si>
  <si>
    <t>781 -&gt; 790</t>
  </si>
  <si>
    <t>771 -&gt; 780</t>
  </si>
  <si>
    <t>761 -&gt; 770</t>
  </si>
  <si>
    <t>751 -&gt; 760</t>
  </si>
  <si>
    <t>741 -&gt; 750</t>
  </si>
  <si>
    <t>731 -&gt; 740</t>
  </si>
  <si>
    <t>721 -&gt; 730</t>
  </si>
  <si>
    <t>711 -&gt; 720</t>
  </si>
  <si>
    <t>701 -&gt; 710</t>
  </si>
  <si>
    <t>691 -&gt; 700</t>
  </si>
  <si>
    <t>681 -&gt; 690</t>
  </si>
  <si>
    <t>671 -&gt; 680</t>
  </si>
  <si>
    <t>661 -&gt; 670</t>
  </si>
  <si>
    <t>651 -&gt; 660</t>
  </si>
  <si>
    <t>641 -&gt; 650</t>
  </si>
  <si>
    <t>631 -&gt; 640</t>
  </si>
  <si>
    <t>621 -&gt; 630</t>
  </si>
  <si>
    <t>611 -&gt; 620</t>
  </si>
  <si>
    <t>601 -&gt; 610</t>
  </si>
  <si>
    <t>591 -&gt; 600</t>
  </si>
  <si>
    <t>581 -&gt; 590</t>
  </si>
  <si>
    <t>571 -&gt; 580</t>
  </si>
  <si>
    <t>561 -&gt; 570</t>
  </si>
  <si>
    <t>551 -&gt; 560</t>
  </si>
  <si>
    <t>541 -&gt; 550</t>
  </si>
  <si>
    <t>531 -&gt; 540</t>
  </si>
  <si>
    <t>521 -&gt; 530</t>
  </si>
  <si>
    <t>511 -&gt; 520</t>
  </si>
  <si>
    <t>501 -&gt; 510</t>
  </si>
  <si>
    <t>491 -&gt; 500</t>
  </si>
  <si>
    <t>481 -&gt; 490</t>
  </si>
  <si>
    <t>471 -&gt; 480</t>
  </si>
  <si>
    <t>461 -&gt; 470</t>
  </si>
  <si>
    <t>451 -&gt; 460</t>
  </si>
  <si>
    <t>441 -&gt; 450</t>
  </si>
  <si>
    <t>431 -&gt; 440</t>
  </si>
  <si>
    <t>421 -&gt; 430</t>
  </si>
  <si>
    <t>411 -&gt; 420</t>
  </si>
  <si>
    <t>401 -&gt; 410</t>
  </si>
  <si>
    <t>391 -&gt; 400</t>
  </si>
  <si>
    <t>381 -&gt; 390</t>
  </si>
  <si>
    <t>371 -&gt; 380</t>
  </si>
  <si>
    <t>361 -&gt; 370</t>
  </si>
  <si>
    <t>351 -&gt; 360</t>
  </si>
  <si>
    <t>341 -&gt; 350</t>
  </si>
  <si>
    <t>331 -&gt; 340</t>
  </si>
  <si>
    <t>321 -&gt; 330</t>
  </si>
  <si>
    <t>311 -&gt; 320</t>
  </si>
  <si>
    <t>301 -&gt; 310</t>
  </si>
  <si>
    <t>291 -&gt; 300</t>
  </si>
  <si>
    <t>281 -&gt; 290</t>
  </si>
  <si>
    <t>271 -&gt; 280</t>
  </si>
  <si>
    <t>261 -&gt; 270</t>
  </si>
  <si>
    <t>B. 12 3PA-A</t>
  </si>
  <si>
    <t>251 -&gt; 260</t>
  </si>
  <si>
    <t>B. 11 3PA-A</t>
  </si>
  <si>
    <t>241 -&gt; 250</t>
  </si>
  <si>
    <t>B. 12 3PA-plas</t>
  </si>
  <si>
    <t>231 -&gt; 240</t>
  </si>
  <si>
    <t>B. 11 3PA-plas</t>
  </si>
  <si>
    <t>221 -&gt; 230</t>
  </si>
  <si>
    <t>B. 12 1SA-A</t>
  </si>
  <si>
    <t>211 -&gt; 220</t>
  </si>
  <si>
    <t>B. 11 1SA-A</t>
  </si>
  <si>
    <t>201 -&gt; 210</t>
  </si>
  <si>
    <t>B. 12 1SA-plas</t>
  </si>
  <si>
    <t>191 -&gt; 200</t>
  </si>
  <si>
    <t>B. 11 1SA-plas</t>
  </si>
  <si>
    <t>181 -&gt; 190</t>
  </si>
  <si>
    <t>B. 12 1SA-A2</t>
  </si>
  <si>
    <t>171 -&gt; 180</t>
  </si>
  <si>
    <t>B. 11 1SA-A2</t>
  </si>
  <si>
    <t>161 -&gt; 170</t>
  </si>
  <si>
    <t>B. 12 1SA-meta</t>
  </si>
  <si>
    <t>151 -&gt; 160</t>
  </si>
  <si>
    <t>B. 11 1SA-meta</t>
  </si>
  <si>
    <t>141 -&gt; 150</t>
  </si>
  <si>
    <t>B. 12 3PA-meta</t>
  </si>
  <si>
    <t>131 -&gt; 140</t>
  </si>
  <si>
    <t>B. 11 3PA-meta</t>
  </si>
  <si>
    <t>121 -&gt; 130</t>
  </si>
  <si>
    <t>B. 12 3PA-A2</t>
  </si>
  <si>
    <t>111 -&gt; 120</t>
  </si>
  <si>
    <t>B. 11 3PA-A2</t>
  </si>
  <si>
    <t>101 -&gt; 110</t>
  </si>
  <si>
    <t>91 -&gt; 100</t>
  </si>
  <si>
    <t>81 -&gt; 90</t>
  </si>
  <si>
    <t>71 -&gt; 80</t>
  </si>
  <si>
    <t>61 -&gt; 70</t>
  </si>
  <si>
    <t>51 -&gt; 60</t>
  </si>
  <si>
    <t>41 -&gt; 50</t>
  </si>
  <si>
    <t>31 -&gt; 40</t>
  </si>
  <si>
    <t>21 -&gt; 30</t>
  </si>
  <si>
    <t>11 -&gt; 20</t>
  </si>
  <si>
    <t>1 -&gt; 10</t>
  </si>
  <si>
    <t>12 3PA-A</t>
  </si>
  <si>
    <t>11 3PA-A</t>
  </si>
  <si>
    <t>12 3PA-plas</t>
  </si>
  <si>
    <t>11 3PA-plas</t>
  </si>
  <si>
    <t>12 1SA-A</t>
  </si>
  <si>
    <t>11 1SA-A</t>
  </si>
  <si>
    <t>12 1SA-plas</t>
  </si>
  <si>
    <t>11 1SA-plas</t>
  </si>
  <si>
    <t>12 1SA-A2</t>
  </si>
  <si>
    <t>11 1SA-A2</t>
  </si>
  <si>
    <t>12 1SA-meta</t>
  </si>
  <si>
    <t>11 1SA-meta</t>
  </si>
  <si>
    <t>12 3PA-meta</t>
  </si>
  <si>
    <t>11 3PA-meta</t>
  </si>
  <si>
    <t>12 3PA-A2</t>
  </si>
  <si>
    <t>11 3PA-A2</t>
  </si>
  <si>
    <t>Distancias</t>
  </si>
</sst>
</file>

<file path=xl/styles.xml><?xml version="1.0" encoding="utf-8"?>
<styleSheet xmlns="http://schemas.openxmlformats.org/spreadsheetml/2006/main">
  <numFmts count="1">
    <numFmt numFmtId="164" formatCode="#0.00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2"/>
    <xf numFmtId="0" fontId="1" fillId="0" borderId="0" xfId="3"/>
    <xf numFmtId="0" fontId="1" fillId="0" borderId="0" xfId="4"/>
    <xf numFmtId="0" fontId="1" fillId="0" borderId="0" xfId="5"/>
    <xf numFmtId="0" fontId="1" fillId="0" borderId="0" xfId="6"/>
    <xf numFmtId="0" fontId="1" fillId="0" borderId="0" xfId="7"/>
    <xf numFmtId="0" fontId="1" fillId="0" borderId="0" xfId="8"/>
    <xf numFmtId="0" fontId="1" fillId="0" borderId="0" xfId="8" applyFont="1"/>
    <xf numFmtId="0" fontId="1" fillId="0" borderId="0" xfId="1" applyFill="1"/>
    <xf numFmtId="0" fontId="1" fillId="0" borderId="0" xfId="1" applyFont="1" applyFill="1"/>
    <xf numFmtId="0" fontId="1" fillId="0" borderId="0" xfId="2" applyFont="1"/>
    <xf numFmtId="0" fontId="1" fillId="0" borderId="0" xfId="7" applyFont="1"/>
    <xf numFmtId="0" fontId="1" fillId="0" borderId="0" xfId="9"/>
    <xf numFmtId="0" fontId="1" fillId="0" borderId="0" xfId="10"/>
    <xf numFmtId="0" fontId="1" fillId="0" borderId="0" xfId="11"/>
    <xf numFmtId="0" fontId="1" fillId="0" borderId="0" xfId="12"/>
    <xf numFmtId="0" fontId="1" fillId="0" borderId="0" xfId="13"/>
    <xf numFmtId="0" fontId="2" fillId="2" borderId="0" xfId="1" applyFont="1" applyFill="1"/>
    <xf numFmtId="0" fontId="4" fillId="0" borderId="0" xfId="1" applyFont="1" applyFill="1"/>
    <xf numFmtId="0" fontId="4" fillId="0" borderId="0" xfId="3" applyFont="1" applyFill="1"/>
    <xf numFmtId="0" fontId="1" fillId="0" borderId="0" xfId="4" applyFont="1" applyFill="1"/>
    <xf numFmtId="0" fontId="5" fillId="2" borderId="0" xfId="5" applyFont="1" applyFill="1"/>
    <xf numFmtId="0" fontId="2" fillId="2" borderId="0" xfId="6" applyFont="1" applyFill="1"/>
    <xf numFmtId="0" fontId="5" fillId="2" borderId="0" xfId="7" applyFont="1" applyFill="1"/>
    <xf numFmtId="0" fontId="2" fillId="2" borderId="0" xfId="8" applyFont="1" applyFill="1"/>
    <xf numFmtId="164" fontId="0" fillId="0" borderId="0" xfId="0" applyNumberFormat="1"/>
    <xf numFmtId="0" fontId="1" fillId="3" borderId="0" xfId="1" applyFill="1"/>
    <xf numFmtId="0" fontId="1" fillId="0" borderId="0" xfId="60"/>
  </cellXfs>
  <cellStyles count="61">
    <cellStyle name="Normal" xfId="0" builtinId="0"/>
    <cellStyle name="Normal 10" xfId="6"/>
    <cellStyle name="Normal 11" xfId="5"/>
    <cellStyle name="Normal 12" xfId="12"/>
    <cellStyle name="Normal 13" xfId="11"/>
    <cellStyle name="Normal 14" xfId="4"/>
    <cellStyle name="Normal 15" xfId="3"/>
    <cellStyle name="Normal 16" xfId="10"/>
    <cellStyle name="Normal 17" xfId="9"/>
    <cellStyle name="Normal 18" xfId="2"/>
    <cellStyle name="Normal 19" xfId="1"/>
    <cellStyle name="Normal 2" xfId="14"/>
    <cellStyle name="Normal 2 10" xfId="15"/>
    <cellStyle name="Normal 2 11" xfId="16"/>
    <cellStyle name="Normal 2 12" xfId="17"/>
    <cellStyle name="Normal 2 13" xfId="18"/>
    <cellStyle name="Normal 2 14" xfId="19"/>
    <cellStyle name="Normal 2 15" xfId="20"/>
    <cellStyle name="Normal 2 16" xfId="21"/>
    <cellStyle name="Normal 2 17" xfId="22"/>
    <cellStyle name="Normal 2 18" xfId="23"/>
    <cellStyle name="Normal 2 19" xfId="24"/>
    <cellStyle name="Normal 2 2" xfId="25"/>
    <cellStyle name="Normal 2 20" xfId="26"/>
    <cellStyle name="Normal 2 21" xfId="27"/>
    <cellStyle name="Normal 2 22" xfId="28"/>
    <cellStyle name="Normal 2 23" xfId="29"/>
    <cellStyle name="Normal 2 24" xfId="30"/>
    <cellStyle name="Normal 2 25" xfId="31"/>
    <cellStyle name="Normal 2 26" xfId="32"/>
    <cellStyle name="Normal 2 27" xfId="33"/>
    <cellStyle name="Normal 2 28" xfId="34"/>
    <cellStyle name="Normal 2 29" xfId="35"/>
    <cellStyle name="Normal 2 3" xfId="36"/>
    <cellStyle name="Normal 2 30" xfId="37"/>
    <cellStyle name="Normal 2 31" xfId="38"/>
    <cellStyle name="Normal 2 32" xfId="39"/>
    <cellStyle name="Normal 2 3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20" xfId="47"/>
    <cellStyle name="Normal 21" xfId="48"/>
    <cellStyle name="Normal 22" xfId="49"/>
    <cellStyle name="Normal 23" xfId="50"/>
    <cellStyle name="Normal 24" xfId="51"/>
    <cellStyle name="Normal 25" xfId="52"/>
    <cellStyle name="Normal 26" xfId="53"/>
    <cellStyle name="Normal 27" xfId="54"/>
    <cellStyle name="Normal 28" xfId="55"/>
    <cellStyle name="Normal 29" xfId="56"/>
    <cellStyle name="Normal 3" xfId="57"/>
    <cellStyle name="Normal 4" xfId="58"/>
    <cellStyle name="Normal 5" xfId="59"/>
    <cellStyle name="Normal 6" xfId="8"/>
    <cellStyle name="Normal 7" xfId="7"/>
    <cellStyle name="Normal 8" xfId="60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8956097107848343E-2"/>
          <c:y val="6.5289442986293383E-2"/>
          <c:w val="0.88015664414540129"/>
          <c:h val="0.71785274325439463"/>
        </c:manualLayout>
      </c:layout>
      <c:barChart>
        <c:barDir val="col"/>
        <c:grouping val="clustered"/>
        <c:ser>
          <c:idx val="0"/>
          <c:order val="0"/>
          <c:tx>
            <c:strRef>
              <c:f>'Datos Longitudes'!$U$1</c:f>
              <c:strCache>
                <c:ptCount val="1"/>
                <c:pt idx="0">
                  <c:v>11 3PA-A2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'Datos Longitudes'!$V$1</c:f>
              <c:strCache>
                <c:ptCount val="1"/>
                <c:pt idx="0">
                  <c:v>12 3PA-A2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'Datos Longitudes'!$W$1</c:f>
              <c:strCache>
                <c:ptCount val="1"/>
                <c:pt idx="0">
                  <c:v>11 3PA-meta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Longitudes'!$W$2:$W$102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Longitudes'!$X$1</c:f>
              <c:strCache>
                <c:ptCount val="1"/>
                <c:pt idx="0">
                  <c:v>12 3PA-meta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Longitudes'!$X$2:$X$102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'Datos Longitudes'!$Y$1</c:f>
              <c:strCache>
                <c:ptCount val="1"/>
                <c:pt idx="0">
                  <c:v>11 1SA-meta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Longitudes'!$Y$2:$Y$102</c:f>
              <c:numCache>
                <c:formatCode>General</c:formatCode>
                <c:ptCount val="101"/>
                <c:pt idx="0">
                  <c:v>0.77973070583223758</c:v>
                </c:pt>
                <c:pt idx="1">
                  <c:v>1.4126831255903542</c:v>
                </c:pt>
                <c:pt idx="2">
                  <c:v>0.9706505164249688</c:v>
                </c:pt>
                <c:pt idx="3">
                  <c:v>0.61890738922946797</c:v>
                </c:pt>
                <c:pt idx="4">
                  <c:v>1.033312960322017</c:v>
                </c:pt>
                <c:pt idx="5">
                  <c:v>0.89780156686977941</c:v>
                </c:pt>
                <c:pt idx="6">
                  <c:v>1.0533772896486582</c:v>
                </c:pt>
                <c:pt idx="7">
                  <c:v>1.2976990844492187</c:v>
                </c:pt>
                <c:pt idx="8">
                  <c:v>2.2265231912778818</c:v>
                </c:pt>
                <c:pt idx="9">
                  <c:v>1.5447990171565449</c:v>
                </c:pt>
                <c:pt idx="10">
                  <c:v>2.6017261496860704</c:v>
                </c:pt>
                <c:pt idx="11">
                  <c:v>1.7861883330555197</c:v>
                </c:pt>
                <c:pt idx="12">
                  <c:v>2.3584847418492521</c:v>
                </c:pt>
                <c:pt idx="13">
                  <c:v>2.1522851727693095</c:v>
                </c:pt>
                <c:pt idx="14">
                  <c:v>2.3333271596935408</c:v>
                </c:pt>
                <c:pt idx="15">
                  <c:v>2.6116039733545708</c:v>
                </c:pt>
                <c:pt idx="16">
                  <c:v>2.0326709017835642</c:v>
                </c:pt>
                <c:pt idx="17">
                  <c:v>2.0897770698670817</c:v>
                </c:pt>
                <c:pt idx="18">
                  <c:v>3.1115144555775749</c:v>
                </c:pt>
                <c:pt idx="19">
                  <c:v>2.3487612591755722</c:v>
                </c:pt>
                <c:pt idx="20">
                  <c:v>2.8335463239061855</c:v>
                </c:pt>
                <c:pt idx="21">
                  <c:v>1.8665999913569042</c:v>
                </c:pt>
                <c:pt idx="22">
                  <c:v>2.2668061909259842</c:v>
                </c:pt>
                <c:pt idx="23">
                  <c:v>3.1179967773600281</c:v>
                </c:pt>
                <c:pt idx="24">
                  <c:v>2.6321313256656724</c:v>
                </c:pt>
                <c:pt idx="25">
                  <c:v>2.0014940208298606</c:v>
                </c:pt>
                <c:pt idx="26">
                  <c:v>2.0865359089758546</c:v>
                </c:pt>
                <c:pt idx="27">
                  <c:v>2.6424721723186337</c:v>
                </c:pt>
                <c:pt idx="28">
                  <c:v>2.7569931904753084</c:v>
                </c:pt>
                <c:pt idx="29">
                  <c:v>1.8696868112533107</c:v>
                </c:pt>
                <c:pt idx="30">
                  <c:v>1.8246192407657784</c:v>
                </c:pt>
                <c:pt idx="31">
                  <c:v>1.9389859179276325</c:v>
                </c:pt>
                <c:pt idx="32">
                  <c:v>2.1289796825514418</c:v>
                </c:pt>
                <c:pt idx="33">
                  <c:v>2.5855203452299373</c:v>
                </c:pt>
                <c:pt idx="34">
                  <c:v>1.377956401755783</c:v>
                </c:pt>
                <c:pt idx="35">
                  <c:v>1.700529080930244</c:v>
                </c:pt>
                <c:pt idx="36">
                  <c:v>1.5995900703177572</c:v>
                </c:pt>
                <c:pt idx="37">
                  <c:v>0.82850246019545748</c:v>
                </c:pt>
                <c:pt idx="38">
                  <c:v>1.9405293278758358</c:v>
                </c:pt>
                <c:pt idx="39">
                  <c:v>1.1612616450280591</c:v>
                </c:pt>
                <c:pt idx="40">
                  <c:v>0.97852190716080467</c:v>
                </c:pt>
                <c:pt idx="41">
                  <c:v>0.81461177066162893</c:v>
                </c:pt>
                <c:pt idx="42">
                  <c:v>1.6423425258829849</c:v>
                </c:pt>
                <c:pt idx="43">
                  <c:v>1.3827409725952129</c:v>
                </c:pt>
                <c:pt idx="44">
                  <c:v>1.5256607337988257</c:v>
                </c:pt>
                <c:pt idx="45">
                  <c:v>0.88375653634113061</c:v>
                </c:pt>
                <c:pt idx="46">
                  <c:v>0.64931256520907032</c:v>
                </c:pt>
                <c:pt idx="47">
                  <c:v>0.95490773495329651</c:v>
                </c:pt>
                <c:pt idx="48">
                  <c:v>0.75272103173868221</c:v>
                </c:pt>
                <c:pt idx="49">
                  <c:v>0.62014211718803058</c:v>
                </c:pt>
                <c:pt idx="50">
                  <c:v>0.34834762530945368</c:v>
                </c:pt>
                <c:pt idx="51">
                  <c:v>0.98222609103649239</c:v>
                </c:pt>
                <c:pt idx="52">
                  <c:v>0.71691392094036888</c:v>
                </c:pt>
                <c:pt idx="53">
                  <c:v>0.35668203902975082</c:v>
                </c:pt>
                <c:pt idx="54">
                  <c:v>0.4844763827409726</c:v>
                </c:pt>
                <c:pt idx="55">
                  <c:v>0.20434747714209867</c:v>
                </c:pt>
                <c:pt idx="56">
                  <c:v>0.53540891103167698</c:v>
                </c:pt>
                <c:pt idx="57">
                  <c:v>1.1398082467480353</c:v>
                </c:pt>
                <c:pt idx="58">
                  <c:v>0.88638033325307597</c:v>
                </c:pt>
                <c:pt idx="59">
                  <c:v>0.21437964180541924</c:v>
                </c:pt>
                <c:pt idx="60">
                  <c:v>0.18783299069632484</c:v>
                </c:pt>
                <c:pt idx="61">
                  <c:v>0.34881064829391467</c:v>
                </c:pt>
                <c:pt idx="62">
                  <c:v>0.38199396218028264</c:v>
                </c:pt>
                <c:pt idx="63">
                  <c:v>0.26068194025151409</c:v>
                </c:pt>
                <c:pt idx="64">
                  <c:v>0.22857901332888833</c:v>
                </c:pt>
                <c:pt idx="65">
                  <c:v>0.33615468671864873</c:v>
                </c:pt>
                <c:pt idx="66">
                  <c:v>0.20342143117317679</c:v>
                </c:pt>
                <c:pt idx="67">
                  <c:v>0.35359521913334446</c:v>
                </c:pt>
                <c:pt idx="68">
                  <c:v>0.21546002876916145</c:v>
                </c:pt>
                <c:pt idx="69">
                  <c:v>0.38755023799381405</c:v>
                </c:pt>
                <c:pt idx="70">
                  <c:v>0.44141524518610437</c:v>
                </c:pt>
                <c:pt idx="71">
                  <c:v>0.23876551898702919</c:v>
                </c:pt>
                <c:pt idx="72">
                  <c:v>0.38230264416992327</c:v>
                </c:pt>
                <c:pt idx="73">
                  <c:v>0.21021243494527067</c:v>
                </c:pt>
                <c:pt idx="74">
                  <c:v>0.52583976935281729</c:v>
                </c:pt>
                <c:pt idx="75">
                  <c:v>8.3961501182252027E-2</c:v>
                </c:pt>
                <c:pt idx="76">
                  <c:v>0.24694559171250594</c:v>
                </c:pt>
                <c:pt idx="77">
                  <c:v>0.159125565659746</c:v>
                </c:pt>
                <c:pt idx="78">
                  <c:v>0.16205804456133202</c:v>
                </c:pt>
                <c:pt idx="79">
                  <c:v>0.13288759654029225</c:v>
                </c:pt>
                <c:pt idx="80">
                  <c:v>0.15696479173226158</c:v>
                </c:pt>
                <c:pt idx="81">
                  <c:v>0.25836682532920935</c:v>
                </c:pt>
                <c:pt idx="82">
                  <c:v>0.10989078831206514</c:v>
                </c:pt>
                <c:pt idx="83">
                  <c:v>0.192308879546114</c:v>
                </c:pt>
                <c:pt idx="84">
                  <c:v>0.28722859136060847</c:v>
                </c:pt>
                <c:pt idx="85">
                  <c:v>0.12038597595984664</c:v>
                </c:pt>
                <c:pt idx="86">
                  <c:v>0.10418017150371345</c:v>
                </c:pt>
                <c:pt idx="87">
                  <c:v>5.0469505306243397E-2</c:v>
                </c:pt>
                <c:pt idx="88">
                  <c:v>0.165453546447379</c:v>
                </c:pt>
                <c:pt idx="89">
                  <c:v>4.0128658653282218E-2</c:v>
                </c:pt>
                <c:pt idx="90">
                  <c:v>0</c:v>
                </c:pt>
                <c:pt idx="91">
                  <c:v>2.0681693305922375E-2</c:v>
                </c:pt>
                <c:pt idx="92">
                  <c:v>0</c:v>
                </c:pt>
                <c:pt idx="93">
                  <c:v>1.2038597595984664E-2</c:v>
                </c:pt>
                <c:pt idx="94">
                  <c:v>0.10093901061248679</c:v>
                </c:pt>
                <c:pt idx="95">
                  <c:v>0.15866254267528507</c:v>
                </c:pt>
                <c:pt idx="96">
                  <c:v>0</c:v>
                </c:pt>
                <c:pt idx="97">
                  <c:v>0.10989078831206514</c:v>
                </c:pt>
                <c:pt idx="98">
                  <c:v>5.000648232178246E-2</c:v>
                </c:pt>
                <c:pt idx="99">
                  <c:v>7.825088437390032E-2</c:v>
                </c:pt>
                <c:pt idx="100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'Datos Longitudes'!$Z$1</c:f>
              <c:strCache>
                <c:ptCount val="1"/>
                <c:pt idx="0">
                  <c:v>12 1SA-meta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Longitudes'!$Z$2:$Z$102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'Datos Longitudes'!$AA$1</c:f>
              <c:strCache>
                <c:ptCount val="1"/>
                <c:pt idx="0">
                  <c:v>11 1SA-A2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Longitudes'!$AA$2:$AA$102</c:f>
              <c:numCache>
                <c:formatCode>General</c:formatCode>
                <c:ptCount val="101"/>
                <c:pt idx="0">
                  <c:v>0.87025241489359695</c:v>
                </c:pt>
                <c:pt idx="1">
                  <c:v>1.4643816223612418</c:v>
                </c:pt>
                <c:pt idx="2">
                  <c:v>0.72565254717499617</c:v>
                </c:pt>
                <c:pt idx="3">
                  <c:v>1.3129592182889458</c:v>
                </c:pt>
                <c:pt idx="4">
                  <c:v>1.122117715284187</c:v>
                </c:pt>
                <c:pt idx="5">
                  <c:v>0.93222378677299722</c:v>
                </c:pt>
                <c:pt idx="6">
                  <c:v>1.654844095568573</c:v>
                </c:pt>
                <c:pt idx="7">
                  <c:v>1.1833310275687323</c:v>
                </c:pt>
                <c:pt idx="8">
                  <c:v>1.8045608655524454</c:v>
                </c:pt>
                <c:pt idx="9">
                  <c:v>2.2683038227050218</c:v>
                </c:pt>
                <c:pt idx="10">
                  <c:v>1.956362299422169</c:v>
                </c:pt>
                <c:pt idx="11">
                  <c:v>1.5695623911473802</c:v>
                </c:pt>
                <c:pt idx="12">
                  <c:v>2.3624927273657619</c:v>
                </c:pt>
                <c:pt idx="13">
                  <c:v>1.9059513363643081</c:v>
                </c:pt>
                <c:pt idx="14">
                  <c:v>2.6308458239444494</c:v>
                </c:pt>
                <c:pt idx="15">
                  <c:v>3.054790652367136</c:v>
                </c:pt>
                <c:pt idx="16">
                  <c:v>2.3643878763528994</c:v>
                </c:pt>
                <c:pt idx="17">
                  <c:v>2.3384243352291141</c:v>
                </c:pt>
                <c:pt idx="18">
                  <c:v>2.7292040563768922</c:v>
                </c:pt>
                <c:pt idx="19">
                  <c:v>2.9566219348334069</c:v>
                </c:pt>
                <c:pt idx="20">
                  <c:v>3.734201564255974</c:v>
                </c:pt>
                <c:pt idx="21">
                  <c:v>3.6612383282511756</c:v>
                </c:pt>
                <c:pt idx="22">
                  <c:v>2.6615472375360789</c:v>
                </c:pt>
                <c:pt idx="23">
                  <c:v>2.6787930933190309</c:v>
                </c:pt>
                <c:pt idx="24">
                  <c:v>2.5154312506277683</c:v>
                </c:pt>
                <c:pt idx="25">
                  <c:v>3.0735526273397982</c:v>
                </c:pt>
                <c:pt idx="26">
                  <c:v>2.3245897476230093</c:v>
                </c:pt>
                <c:pt idx="27">
                  <c:v>1.6533279763788631</c:v>
                </c:pt>
                <c:pt idx="28">
                  <c:v>2.6863736892675818</c:v>
                </c:pt>
                <c:pt idx="29">
                  <c:v>2.318525270864169</c:v>
                </c:pt>
                <c:pt idx="30">
                  <c:v>1.6561706998595696</c:v>
                </c:pt>
                <c:pt idx="31">
                  <c:v>1.7177630419415422</c:v>
                </c:pt>
                <c:pt idx="32">
                  <c:v>1.6442312612406025</c:v>
                </c:pt>
                <c:pt idx="33">
                  <c:v>2.483024202947715</c:v>
                </c:pt>
                <c:pt idx="34">
                  <c:v>1.2843424685831677</c:v>
                </c:pt>
                <c:pt idx="35">
                  <c:v>1.8521291051295998</c:v>
                </c:pt>
                <c:pt idx="36">
                  <c:v>1.4818169930429079</c:v>
                </c:pt>
                <c:pt idx="37">
                  <c:v>1.655791670062142</c:v>
                </c:pt>
                <c:pt idx="38">
                  <c:v>1.1840890871635874</c:v>
                </c:pt>
                <c:pt idx="39">
                  <c:v>1.0336142575848601</c:v>
                </c:pt>
                <c:pt idx="40">
                  <c:v>0.64965707279077745</c:v>
                </c:pt>
                <c:pt idx="41">
                  <c:v>1.1122629405510713</c:v>
                </c:pt>
                <c:pt idx="42">
                  <c:v>1.0510496282665263</c:v>
                </c:pt>
                <c:pt idx="43">
                  <c:v>0.83045428616370676</c:v>
                </c:pt>
                <c:pt idx="44">
                  <c:v>0.64529823012036092</c:v>
                </c:pt>
                <c:pt idx="45">
                  <c:v>0.54788757218148698</c:v>
                </c:pt>
                <c:pt idx="46">
                  <c:v>0.8295067116701379</c:v>
                </c:pt>
                <c:pt idx="47">
                  <c:v>0.66216505610588583</c:v>
                </c:pt>
                <c:pt idx="48">
                  <c:v>0.66424971999173721</c:v>
                </c:pt>
                <c:pt idx="49">
                  <c:v>0.85414364850292712</c:v>
                </c:pt>
                <c:pt idx="50">
                  <c:v>0.61630245061715527</c:v>
                </c:pt>
                <c:pt idx="51">
                  <c:v>0.79596257459780206</c:v>
                </c:pt>
                <c:pt idx="52">
                  <c:v>0.57233499411556243</c:v>
                </c:pt>
                <c:pt idx="53">
                  <c:v>0.45692042079888112</c:v>
                </c:pt>
                <c:pt idx="54">
                  <c:v>0.48117832783424275</c:v>
                </c:pt>
                <c:pt idx="55">
                  <c:v>0.57915753046925789</c:v>
                </c:pt>
                <c:pt idx="56">
                  <c:v>0.23215575092435892</c:v>
                </c:pt>
                <c:pt idx="57">
                  <c:v>0.5003193326043327</c:v>
                </c:pt>
                <c:pt idx="58">
                  <c:v>0.4040457640577414</c:v>
                </c:pt>
                <c:pt idx="59">
                  <c:v>0.16734165556425218</c:v>
                </c:pt>
                <c:pt idx="60">
                  <c:v>0.2660789177941224</c:v>
                </c:pt>
                <c:pt idx="61">
                  <c:v>0.36614278431498892</c:v>
                </c:pt>
                <c:pt idx="62">
                  <c:v>0.46923888921527568</c:v>
                </c:pt>
                <c:pt idx="63">
                  <c:v>0.16127717880541179</c:v>
                </c:pt>
                <c:pt idx="64">
                  <c:v>0.27460708823624169</c:v>
                </c:pt>
                <c:pt idx="65">
                  <c:v>0.54902466157376961</c:v>
                </c:pt>
                <c:pt idx="66">
                  <c:v>0.40309818956417259</c:v>
                </c:pt>
                <c:pt idx="67">
                  <c:v>0.1309547950112098</c:v>
                </c:pt>
                <c:pt idx="68">
                  <c:v>0.26361522411084348</c:v>
                </c:pt>
                <c:pt idx="69">
                  <c:v>0.48269444702395276</c:v>
                </c:pt>
                <c:pt idx="70">
                  <c:v>0.15123288917358238</c:v>
                </c:pt>
                <c:pt idx="71">
                  <c:v>0.14895871038901723</c:v>
                </c:pt>
                <c:pt idx="72">
                  <c:v>0.13872490585847408</c:v>
                </c:pt>
                <c:pt idx="73">
                  <c:v>0.19633743506745782</c:v>
                </c:pt>
                <c:pt idx="74">
                  <c:v>7.7701108472642569E-2</c:v>
                </c:pt>
                <c:pt idx="75">
                  <c:v>0.18003915377807425</c:v>
                </c:pt>
                <c:pt idx="76">
                  <c:v>0.20846638858513863</c:v>
                </c:pt>
                <c:pt idx="77">
                  <c:v>0.29090536952562529</c:v>
                </c:pt>
                <c:pt idx="78">
                  <c:v>6.1023797385831489E-2</c:v>
                </c:pt>
                <c:pt idx="79">
                  <c:v>9.8168717533728911E-2</c:v>
                </c:pt>
                <c:pt idx="80">
                  <c:v>9.8168717533728911E-2</c:v>
                </c:pt>
                <c:pt idx="81">
                  <c:v>0.27801835641308942</c:v>
                </c:pt>
                <c:pt idx="82">
                  <c:v>0</c:v>
                </c:pt>
                <c:pt idx="83">
                  <c:v>0.10972912635526842</c:v>
                </c:pt>
                <c:pt idx="84">
                  <c:v>4.6620665083585547E-2</c:v>
                </c:pt>
                <c:pt idx="85">
                  <c:v>0</c:v>
                </c:pt>
                <c:pt idx="86">
                  <c:v>0.27934496070408577</c:v>
                </c:pt>
                <c:pt idx="87">
                  <c:v>0</c:v>
                </c:pt>
                <c:pt idx="88">
                  <c:v>0.19633743506745782</c:v>
                </c:pt>
                <c:pt idx="89">
                  <c:v>0.29147391422176655</c:v>
                </c:pt>
                <c:pt idx="90">
                  <c:v>1.4213617403532178E-2</c:v>
                </c:pt>
                <c:pt idx="91">
                  <c:v>0.11010815615269595</c:v>
                </c:pt>
                <c:pt idx="92">
                  <c:v>6.4624580461392966E-2</c:v>
                </c:pt>
                <c:pt idx="93">
                  <c:v>9.8168717533728911E-2</c:v>
                </c:pt>
                <c:pt idx="94">
                  <c:v>0.2260912741655185</c:v>
                </c:pt>
                <c:pt idx="95">
                  <c:v>8.5850249117334354E-2</c:v>
                </c:pt>
                <c:pt idx="96">
                  <c:v>9.4757449356881185E-3</c:v>
                </c:pt>
                <c:pt idx="97">
                  <c:v>0</c:v>
                </c:pt>
                <c:pt idx="98">
                  <c:v>1.2507983315108316E-2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'Datos Longitudes'!$AB$1</c:f>
              <c:strCache>
                <c:ptCount val="1"/>
                <c:pt idx="0">
                  <c:v>12 1SA-A2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Longitudes'!$AB$2:$AB$102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'Datos Longitudes'!$AC$1</c:f>
              <c:strCache>
                <c:ptCount val="1"/>
                <c:pt idx="0">
                  <c:v>11 1SA-plas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Longitudes'!$AC$2:$AC$102</c:f>
              <c:numCache>
                <c:formatCode>General</c:formatCode>
                <c:ptCount val="101"/>
                <c:pt idx="0">
                  <c:v>0.36096961296994751</c:v>
                </c:pt>
                <c:pt idx="1">
                  <c:v>1.2257566886912561</c:v>
                </c:pt>
                <c:pt idx="2">
                  <c:v>0.79362866728000958</c:v>
                </c:pt>
                <c:pt idx="3">
                  <c:v>1.2982426793795943</c:v>
                </c:pt>
                <c:pt idx="4">
                  <c:v>0.89346285225735456</c:v>
                </c:pt>
                <c:pt idx="5">
                  <c:v>1.2261549633653679</c:v>
                </c:pt>
                <c:pt idx="6">
                  <c:v>1.9674768901120347</c:v>
                </c:pt>
                <c:pt idx="7">
                  <c:v>1.6657174453600339</c:v>
                </c:pt>
                <c:pt idx="8">
                  <c:v>2.2360467786880567</c:v>
                </c:pt>
                <c:pt idx="9">
                  <c:v>2.3009655505682716</c:v>
                </c:pt>
                <c:pt idx="10">
                  <c:v>2.2899466179178463</c:v>
                </c:pt>
                <c:pt idx="11">
                  <c:v>2.6693696241216385</c:v>
                </c:pt>
                <c:pt idx="12">
                  <c:v>2.3946928572092361</c:v>
                </c:pt>
                <c:pt idx="13">
                  <c:v>2.6294093984857594</c:v>
                </c:pt>
                <c:pt idx="14">
                  <c:v>2.5959543258603732</c:v>
                </c:pt>
                <c:pt idx="15">
                  <c:v>1.7313000083637682</c:v>
                </c:pt>
                <c:pt idx="16">
                  <c:v>2.7207470570820536</c:v>
                </c:pt>
                <c:pt idx="17">
                  <c:v>2.5728543947618912</c:v>
                </c:pt>
                <c:pt idx="18">
                  <c:v>3.353472756020917</c:v>
                </c:pt>
                <c:pt idx="19">
                  <c:v>2.8912086176018823</c:v>
                </c:pt>
                <c:pt idx="20">
                  <c:v>2.7551314372803679</c:v>
                </c:pt>
                <c:pt idx="21">
                  <c:v>2.9190878447897042</c:v>
                </c:pt>
                <c:pt idx="22">
                  <c:v>2.9898479785568912</c:v>
                </c:pt>
                <c:pt idx="23">
                  <c:v>2.3661498388978943</c:v>
                </c:pt>
                <c:pt idx="24">
                  <c:v>3.3533399977962133</c:v>
                </c:pt>
                <c:pt idx="25">
                  <c:v>2.3737170577060174</c:v>
                </c:pt>
                <c:pt idx="26">
                  <c:v>2.211884781791944</c:v>
                </c:pt>
                <c:pt idx="27">
                  <c:v>1.8891495375367242</c:v>
                </c:pt>
                <c:pt idx="28">
                  <c:v>2.7725227647165811</c:v>
                </c:pt>
                <c:pt idx="29">
                  <c:v>2.5034218432417434</c:v>
                </c:pt>
                <c:pt idx="30">
                  <c:v>2.018987081297154</c:v>
                </c:pt>
                <c:pt idx="31">
                  <c:v>1.9484924639793746</c:v>
                </c:pt>
                <c:pt idx="32">
                  <c:v>1.7983429118392458</c:v>
                </c:pt>
                <c:pt idx="33">
                  <c:v>1.2983754376042982</c:v>
                </c:pt>
                <c:pt idx="34">
                  <c:v>1.6407588991156974</c:v>
                </c:pt>
                <c:pt idx="35">
                  <c:v>1.8405600272950911</c:v>
                </c:pt>
                <c:pt idx="36">
                  <c:v>1.8027239332544749</c:v>
                </c:pt>
                <c:pt idx="37">
                  <c:v>1.22588944691596</c:v>
                </c:pt>
                <c:pt idx="38">
                  <c:v>1.8531720586419629</c:v>
                </c:pt>
                <c:pt idx="39">
                  <c:v>1.1536689726770297</c:v>
                </c:pt>
                <c:pt idx="40">
                  <c:v>1.5673436008544321</c:v>
                </c:pt>
                <c:pt idx="41">
                  <c:v>1.2234997988712895</c:v>
                </c:pt>
                <c:pt idx="42">
                  <c:v>1.4345853761505161</c:v>
                </c:pt>
                <c:pt idx="43">
                  <c:v>0.8265527070065809</c:v>
                </c:pt>
                <c:pt idx="44">
                  <c:v>0.72100991836696759</c:v>
                </c:pt>
                <c:pt idx="45">
                  <c:v>0.81978203754668122</c:v>
                </c:pt>
                <c:pt idx="46">
                  <c:v>0.43265905431006219</c:v>
                </c:pt>
                <c:pt idx="47">
                  <c:v>0.74318054189252158</c:v>
                </c:pt>
                <c:pt idx="48">
                  <c:v>0.36057133829583576</c:v>
                </c:pt>
                <c:pt idx="49">
                  <c:v>0.72114267659167153</c:v>
                </c:pt>
                <c:pt idx="50">
                  <c:v>0.2884836222816094</c:v>
                </c:pt>
                <c:pt idx="51">
                  <c:v>0.50501228677369636</c:v>
                </c:pt>
                <c:pt idx="52">
                  <c:v>0.41911771539026277</c:v>
                </c:pt>
                <c:pt idx="53">
                  <c:v>0.3094594217848281</c:v>
                </c:pt>
                <c:pt idx="54">
                  <c:v>0.3607040965205397</c:v>
                </c:pt>
                <c:pt idx="55">
                  <c:v>0.14430819025315667</c:v>
                </c:pt>
                <c:pt idx="56">
                  <c:v>0.216395906267383</c:v>
                </c:pt>
                <c:pt idx="57">
                  <c:v>0.28874913873101726</c:v>
                </c:pt>
                <c:pt idx="58">
                  <c:v>0.216395906267383</c:v>
                </c:pt>
                <c:pt idx="59">
                  <c:v>0.14417543202845273</c:v>
                </c:pt>
                <c:pt idx="60">
                  <c:v>7.2087716014226366E-2</c:v>
                </c:pt>
                <c:pt idx="61">
                  <c:v>0.64560324673514335</c:v>
                </c:pt>
                <c:pt idx="62">
                  <c:v>0.35406618528534389</c:v>
                </c:pt>
                <c:pt idx="63">
                  <c:v>0.25529406610563038</c:v>
                </c:pt>
                <c:pt idx="64">
                  <c:v>0.28808534760749765</c:v>
                </c:pt>
                <c:pt idx="65">
                  <c:v>0.21626314804267913</c:v>
                </c:pt>
                <c:pt idx="66">
                  <c:v>0.36057133829583576</c:v>
                </c:pt>
                <c:pt idx="67">
                  <c:v>0.25781647237500482</c:v>
                </c:pt>
                <c:pt idx="68">
                  <c:v>0.43265905431006219</c:v>
                </c:pt>
                <c:pt idx="69">
                  <c:v>0</c:v>
                </c:pt>
                <c:pt idx="70">
                  <c:v>0.14417543202845273</c:v>
                </c:pt>
                <c:pt idx="71">
                  <c:v>0.14417543202845273</c:v>
                </c:pt>
                <c:pt idx="72">
                  <c:v>0.14417543202845273</c:v>
                </c:pt>
                <c:pt idx="73">
                  <c:v>0.216395906267383</c:v>
                </c:pt>
                <c:pt idx="74">
                  <c:v>0.28861638050631333</c:v>
                </c:pt>
                <c:pt idx="75">
                  <c:v>0.14417543202845273</c:v>
                </c:pt>
                <c:pt idx="76">
                  <c:v>7.2087716014226366E-2</c:v>
                </c:pt>
                <c:pt idx="77">
                  <c:v>0.216395906267383</c:v>
                </c:pt>
                <c:pt idx="78">
                  <c:v>7.2087716014226366E-2</c:v>
                </c:pt>
                <c:pt idx="79">
                  <c:v>0.14417543202845273</c:v>
                </c:pt>
                <c:pt idx="80">
                  <c:v>0</c:v>
                </c:pt>
                <c:pt idx="81">
                  <c:v>0.14430819025315667</c:v>
                </c:pt>
                <c:pt idx="82">
                  <c:v>0</c:v>
                </c:pt>
                <c:pt idx="83">
                  <c:v>0</c:v>
                </c:pt>
                <c:pt idx="84">
                  <c:v>0.14470646492726841</c:v>
                </c:pt>
                <c:pt idx="85">
                  <c:v>0</c:v>
                </c:pt>
                <c:pt idx="86">
                  <c:v>0.14430819025315667</c:v>
                </c:pt>
                <c:pt idx="87">
                  <c:v>0</c:v>
                </c:pt>
                <c:pt idx="88">
                  <c:v>2.867577653604585E-2</c:v>
                </c:pt>
                <c:pt idx="89">
                  <c:v>7.2220474238930285E-2</c:v>
                </c:pt>
                <c:pt idx="90">
                  <c:v>0.14417543202845273</c:v>
                </c:pt>
                <c:pt idx="91">
                  <c:v>0.2884836222816094</c:v>
                </c:pt>
                <c:pt idx="92">
                  <c:v>7.2087716014226366E-2</c:v>
                </c:pt>
                <c:pt idx="93">
                  <c:v>0</c:v>
                </c:pt>
                <c:pt idx="94">
                  <c:v>0</c:v>
                </c:pt>
                <c:pt idx="95">
                  <c:v>7.2087716014226366E-2</c:v>
                </c:pt>
                <c:pt idx="96">
                  <c:v>7.2087716014226366E-2</c:v>
                </c:pt>
                <c:pt idx="97">
                  <c:v>0</c:v>
                </c:pt>
                <c:pt idx="98">
                  <c:v>7.1954957789522447E-2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'Datos Longitudes'!$AD$1</c:f>
              <c:strCache>
                <c:ptCount val="1"/>
                <c:pt idx="0">
                  <c:v>12 1SA-plas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Longitudes'!$AD$2:$AD$102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'Datos Longitudes'!$AE$1</c:f>
              <c:strCache>
                <c:ptCount val="1"/>
                <c:pt idx="0">
                  <c:v>11 1SA-A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Longitudes'!$AE$2:$AE$102</c:f>
              <c:numCache>
                <c:formatCode>General</c:formatCode>
                <c:ptCount val="101"/>
                <c:pt idx="0">
                  <c:v>0.96886918589746107</c:v>
                </c:pt>
                <c:pt idx="1">
                  <c:v>1.4853496251128999</c:v>
                </c:pt>
                <c:pt idx="2">
                  <c:v>1.2995823193698899</c:v>
                </c:pt>
                <c:pt idx="3">
                  <c:v>0.7210808423028835</c:v>
                </c:pt>
                <c:pt idx="4">
                  <c:v>1.2069944743100776</c:v>
                </c:pt>
                <c:pt idx="5">
                  <c:v>1.3657446665851551</c:v>
                </c:pt>
                <c:pt idx="6">
                  <c:v>1.3724496436501894</c:v>
                </c:pt>
                <c:pt idx="7">
                  <c:v>1.766268443617059</c:v>
                </c:pt>
                <c:pt idx="8">
                  <c:v>1.7230805031099261</c:v>
                </c:pt>
                <c:pt idx="9">
                  <c:v>1.3752105165593214</c:v>
                </c:pt>
                <c:pt idx="10">
                  <c:v>3.0173382818693475</c:v>
                </c:pt>
                <c:pt idx="11">
                  <c:v>2.5805287466031404</c:v>
                </c:pt>
                <c:pt idx="12">
                  <c:v>2.0831772125438288</c:v>
                </c:pt>
                <c:pt idx="13">
                  <c:v>2.836895516736806</c:v>
                </c:pt>
                <c:pt idx="14">
                  <c:v>3.0907972217730326</c:v>
                </c:pt>
                <c:pt idx="15">
                  <c:v>3.16820026583262</c:v>
                </c:pt>
                <c:pt idx="16">
                  <c:v>2.6856391223579434</c:v>
                </c:pt>
                <c:pt idx="17">
                  <c:v>2.9539368075632142</c:v>
                </c:pt>
                <c:pt idx="18">
                  <c:v>3.0960231597796035</c:v>
                </c:pt>
                <c:pt idx="19">
                  <c:v>2.864011232808636</c:v>
                </c:pt>
                <c:pt idx="20">
                  <c:v>3.0847824629352814</c:v>
                </c:pt>
                <c:pt idx="21">
                  <c:v>2.4098476392564576</c:v>
                </c:pt>
                <c:pt idx="22">
                  <c:v>2.763633782040916</c:v>
                </c:pt>
                <c:pt idx="23">
                  <c:v>2.9890393345507467</c:v>
                </c:pt>
                <c:pt idx="24">
                  <c:v>2.2740718536895121</c:v>
                </c:pt>
                <c:pt idx="25">
                  <c:v>2.6934287280658507</c:v>
                </c:pt>
                <c:pt idx="26">
                  <c:v>1.5234102302173596</c:v>
                </c:pt>
                <c:pt idx="27">
                  <c:v>2.5425667441025781</c:v>
                </c:pt>
                <c:pt idx="28">
                  <c:v>2.2046556205456276</c:v>
                </c:pt>
                <c:pt idx="29">
                  <c:v>1.9965055237178704</c:v>
                </c:pt>
                <c:pt idx="30">
                  <c:v>1.7259399786229555</c:v>
                </c:pt>
                <c:pt idx="31">
                  <c:v>2.0743029781930482</c:v>
                </c:pt>
                <c:pt idx="32">
                  <c:v>0.99460446551472537</c:v>
                </c:pt>
                <c:pt idx="33">
                  <c:v>1.4095242227156735</c:v>
                </c:pt>
                <c:pt idx="34">
                  <c:v>1.7709027660002443</c:v>
                </c:pt>
                <c:pt idx="35">
                  <c:v>1.6986270573433302</c:v>
                </c:pt>
                <c:pt idx="36">
                  <c:v>1.3444465041432814</c:v>
                </c:pt>
                <c:pt idx="37">
                  <c:v>1.6257597330630307</c:v>
                </c:pt>
                <c:pt idx="38">
                  <c:v>1.2911024954346995</c:v>
                </c:pt>
                <c:pt idx="39">
                  <c:v>1.084825848080996</c:v>
                </c:pt>
                <c:pt idx="40">
                  <c:v>0.96985521193643687</c:v>
                </c:pt>
                <c:pt idx="41">
                  <c:v>1.0272419274048188</c:v>
                </c:pt>
                <c:pt idx="42">
                  <c:v>0.98356097387819819</c:v>
                </c:pt>
                <c:pt idx="43">
                  <c:v>1.1819494129200965</c:v>
                </c:pt>
                <c:pt idx="44">
                  <c:v>0.94540176616984095</c:v>
                </c:pt>
                <c:pt idx="45">
                  <c:v>0.89333959131192731</c:v>
                </c:pt>
                <c:pt idx="46">
                  <c:v>0.87815479031170263</c:v>
                </c:pt>
                <c:pt idx="47">
                  <c:v>0.90300264649388862</c:v>
                </c:pt>
                <c:pt idx="48">
                  <c:v>0.78783480514153414</c:v>
                </c:pt>
                <c:pt idx="49">
                  <c:v>0.52535467356621957</c:v>
                </c:pt>
                <c:pt idx="50">
                  <c:v>0.42024429781141659</c:v>
                </c:pt>
                <c:pt idx="51">
                  <c:v>0.65846818882793057</c:v>
                </c:pt>
                <c:pt idx="52">
                  <c:v>0.42034290041531419</c:v>
                </c:pt>
                <c:pt idx="53">
                  <c:v>0.46579870081209107</c:v>
                </c:pt>
                <c:pt idx="54">
                  <c:v>0.35072946206363415</c:v>
                </c:pt>
                <c:pt idx="55">
                  <c:v>0.58254418382680651</c:v>
                </c:pt>
                <c:pt idx="56">
                  <c:v>0.45603704302623227</c:v>
                </c:pt>
                <c:pt idx="57">
                  <c:v>0.39904473797344037</c:v>
                </c:pt>
                <c:pt idx="58">
                  <c:v>0.42034290041531419</c:v>
                </c:pt>
                <c:pt idx="59">
                  <c:v>0.42034290041531419</c:v>
                </c:pt>
                <c:pt idx="60">
                  <c:v>0.38948028539537671</c:v>
                </c:pt>
                <c:pt idx="61">
                  <c:v>0.10511037575480293</c:v>
                </c:pt>
                <c:pt idx="62">
                  <c:v>0.26257873417921218</c:v>
                </c:pt>
                <c:pt idx="63">
                  <c:v>0.15766556363220441</c:v>
                </c:pt>
                <c:pt idx="64">
                  <c:v>0.18399245887285393</c:v>
                </c:pt>
                <c:pt idx="65">
                  <c:v>0.31523252466051122</c:v>
                </c:pt>
                <c:pt idx="66">
                  <c:v>0.42024429781141659</c:v>
                </c:pt>
                <c:pt idx="67">
                  <c:v>8.312199508564623E-2</c:v>
                </c:pt>
                <c:pt idx="68">
                  <c:v>0.21012214890570829</c:v>
                </c:pt>
                <c:pt idx="69">
                  <c:v>0.26267733678310978</c:v>
                </c:pt>
                <c:pt idx="70">
                  <c:v>0.10511037575480293</c:v>
                </c:pt>
                <c:pt idx="71">
                  <c:v>0.31503531945271612</c:v>
                </c:pt>
                <c:pt idx="72">
                  <c:v>0</c:v>
                </c:pt>
                <c:pt idx="73">
                  <c:v>0.31503531945271612</c:v>
                </c:pt>
                <c:pt idx="74">
                  <c:v>0.31513392205661367</c:v>
                </c:pt>
                <c:pt idx="75">
                  <c:v>0.14445281470993088</c:v>
                </c:pt>
                <c:pt idx="76">
                  <c:v>5.2555187877401467E-2</c:v>
                </c:pt>
                <c:pt idx="77">
                  <c:v>0.10511037575480293</c:v>
                </c:pt>
                <c:pt idx="78">
                  <c:v>9.120740860524644E-2</c:v>
                </c:pt>
                <c:pt idx="79">
                  <c:v>0.10511037575480293</c:v>
                </c:pt>
                <c:pt idx="80">
                  <c:v>0.26277593938700733</c:v>
                </c:pt>
                <c:pt idx="81">
                  <c:v>0.10511037575480293</c:v>
                </c:pt>
                <c:pt idx="82">
                  <c:v>5.24565852735039E-2</c:v>
                </c:pt>
                <c:pt idx="83">
                  <c:v>5.2555187877401467E-2</c:v>
                </c:pt>
                <c:pt idx="84">
                  <c:v>0.21022075150960587</c:v>
                </c:pt>
                <c:pt idx="85">
                  <c:v>0.1049131705470078</c:v>
                </c:pt>
                <c:pt idx="86">
                  <c:v>0.10511037575480293</c:v>
                </c:pt>
                <c:pt idx="87">
                  <c:v>5.24565852735039E-2</c:v>
                </c:pt>
                <c:pt idx="88">
                  <c:v>5.2555187877401467E-2</c:v>
                </c:pt>
                <c:pt idx="89">
                  <c:v>0.10501177315090537</c:v>
                </c:pt>
                <c:pt idx="90">
                  <c:v>0</c:v>
                </c:pt>
                <c:pt idx="91">
                  <c:v>0</c:v>
                </c:pt>
                <c:pt idx="92">
                  <c:v>5.24565852735039E-2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'Datos Longitudes'!$AF$1</c:f>
              <c:strCache>
                <c:ptCount val="1"/>
                <c:pt idx="0">
                  <c:v>12 1SA-A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Longitudes'!$AF$2:$AF$102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'Datos Longitudes'!$AG$1</c:f>
              <c:strCache>
                <c:ptCount val="1"/>
                <c:pt idx="0">
                  <c:v>11 3PA-plas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Longitudes'!$AG$2:$AG$102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'Datos Longitudes'!$AH$1</c:f>
              <c:strCache>
                <c:ptCount val="1"/>
                <c:pt idx="0">
                  <c:v>12 3PA-plas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Longitudes'!$AH$2:$AH$102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'Datos Longitudes'!$AI$1</c:f>
              <c:strCache>
                <c:ptCount val="1"/>
                <c:pt idx="0">
                  <c:v>11 3PA-A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Longitudes'!$AI$2:$AI$102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'Datos Longitudes'!$AJ$1</c:f>
              <c:strCache>
                <c:ptCount val="1"/>
                <c:pt idx="0">
                  <c:v>12 3PA-A</c:v>
                </c:pt>
              </c:strCache>
            </c:strRef>
          </c:tx>
          <c:cat>
            <c:strRef>
              <c:f>'Datos Longitudes'!$T$2:$T$102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'Datos Longitudes'!$AJ$2:$AJ$102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/>
        <c:axId val="99168256"/>
        <c:axId val="99170176"/>
      </c:barChart>
      <c:catAx>
        <c:axId val="99168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Distancia (m)</a:t>
                </a:r>
              </a:p>
            </c:rich>
          </c:tx>
          <c:layout/>
        </c:title>
        <c:tickLblPos val="nextTo"/>
        <c:crossAx val="99170176"/>
        <c:crosses val="autoZero"/>
        <c:auto val="1"/>
        <c:lblAlgn val="ctr"/>
        <c:lblOffset val="100"/>
      </c:catAx>
      <c:valAx>
        <c:axId val="99170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Frecuencia</a:t>
                </a:r>
                <a:r>
                  <a:rPr lang="es-ES" sz="1200" baseline="0"/>
                  <a:t> de distancias (%)</a:t>
                </a:r>
                <a:endParaRPr lang="es-ES" sz="1200"/>
              </a:p>
            </c:rich>
          </c:tx>
          <c:layout/>
        </c:title>
        <c:numFmt formatCode="General" sourceLinked="1"/>
        <c:tickLblPos val="nextTo"/>
        <c:crossAx val="9916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083362751875009"/>
          <c:y val="0.10468196280071199"/>
          <c:w val="7.2031010545166016E-2"/>
          <c:h val="0.79617804654645674"/>
        </c:manualLayout>
      </c:layout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'3PA - B11'!$B$1</c:f>
              <c:strCache>
                <c:ptCount val="1"/>
                <c:pt idx="0">
                  <c:v>11 3PA-A2</c:v>
                </c:pt>
              </c:strCache>
            </c:strRef>
          </c:tx>
          <c:cat>
            <c:strRef>
              <c:f>'3PA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B11'!$B$2:$B$102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0.8472338132916406</c:v>
                </c:pt>
                <c:pt idx="4">
                  <c:v>0</c:v>
                </c:pt>
                <c:pt idx="5">
                  <c:v>1.5687558762320282</c:v>
                </c:pt>
                <c:pt idx="6">
                  <c:v>0.38241725737103982</c:v>
                </c:pt>
                <c:pt idx="7">
                  <c:v>1.9511731336030675</c:v>
                </c:pt>
                <c:pt idx="8">
                  <c:v>1.0976009127306916</c:v>
                </c:pt>
                <c:pt idx="9">
                  <c:v>0</c:v>
                </c:pt>
                <c:pt idx="10">
                  <c:v>2.7075564382374999</c:v>
                </c:pt>
                <c:pt idx="11">
                  <c:v>3.384709648112739</c:v>
                </c:pt>
                <c:pt idx="12">
                  <c:v>2.613536725789924</c:v>
                </c:pt>
                <c:pt idx="13">
                  <c:v>3.0878608930816278</c:v>
                </c:pt>
                <c:pt idx="14">
                  <c:v>4.5435818341238736</c:v>
                </c:pt>
                <c:pt idx="15">
                  <c:v>3.5442262388945815</c:v>
                </c:pt>
                <c:pt idx="16">
                  <c:v>2.8522834113309599</c:v>
                </c:pt>
                <c:pt idx="17">
                  <c:v>5.4615945320670605</c:v>
                </c:pt>
                <c:pt idx="18">
                  <c:v>4.4379417077782826</c:v>
                </c:pt>
                <c:pt idx="19">
                  <c:v>2.9304571048266976</c:v>
                </c:pt>
                <c:pt idx="20">
                  <c:v>3.6783891993534823</c:v>
                </c:pt>
                <c:pt idx="21">
                  <c:v>3.6488099639767166</c:v>
                </c:pt>
                <c:pt idx="22">
                  <c:v>3.328720381149576</c:v>
                </c:pt>
                <c:pt idx="23">
                  <c:v>4.3428655940672503</c:v>
                </c:pt>
                <c:pt idx="24">
                  <c:v>3.2959719419824425</c:v>
                </c:pt>
                <c:pt idx="25">
                  <c:v>2.6219879358975713</c:v>
                </c:pt>
                <c:pt idx="26">
                  <c:v>2.5448706436652899</c:v>
                </c:pt>
                <c:pt idx="27">
                  <c:v>2.8153093671100029</c:v>
                </c:pt>
                <c:pt idx="28">
                  <c:v>2.7994633481581643</c:v>
                </c:pt>
                <c:pt idx="29">
                  <c:v>3.3889352531665624</c:v>
                </c:pt>
                <c:pt idx="30">
                  <c:v>3.063563664022142</c:v>
                </c:pt>
                <c:pt idx="31">
                  <c:v>3.1375117524640563</c:v>
                </c:pt>
                <c:pt idx="32">
                  <c:v>1.5000897941073936</c:v>
                </c:pt>
                <c:pt idx="33">
                  <c:v>1.1852822175975322</c:v>
                </c:pt>
                <c:pt idx="34">
                  <c:v>0</c:v>
                </c:pt>
                <c:pt idx="35">
                  <c:v>1.3035991591045943</c:v>
                </c:pt>
                <c:pt idx="36">
                  <c:v>0.72046566167693138</c:v>
                </c:pt>
                <c:pt idx="37">
                  <c:v>2.3938052629910942</c:v>
                </c:pt>
                <c:pt idx="38">
                  <c:v>2.3684516326681528</c:v>
                </c:pt>
                <c:pt idx="39">
                  <c:v>1.045837250821352</c:v>
                </c:pt>
                <c:pt idx="40">
                  <c:v>1.045837250821352</c:v>
                </c:pt>
                <c:pt idx="41">
                  <c:v>0</c:v>
                </c:pt>
                <c:pt idx="42">
                  <c:v>1.4293109094558478</c:v>
                </c:pt>
                <c:pt idx="43">
                  <c:v>1.4588901448326133</c:v>
                </c:pt>
                <c:pt idx="44">
                  <c:v>0.45002693823221812</c:v>
                </c:pt>
                <c:pt idx="45">
                  <c:v>1.5687558762320282</c:v>
                </c:pt>
                <c:pt idx="46">
                  <c:v>1.5687558762320282</c:v>
                </c:pt>
                <c:pt idx="47">
                  <c:v>0.35072521946736246</c:v>
                </c:pt>
                <c:pt idx="48">
                  <c:v>1.0088632066003951</c:v>
                </c:pt>
                <c:pt idx="49">
                  <c:v>0.52186222414722006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'3PA - B11'!$C$1</c:f>
              <c:strCache>
                <c:ptCount val="1"/>
                <c:pt idx="0">
                  <c:v>11 3PA-meta</c:v>
                </c:pt>
              </c:strCache>
            </c:strRef>
          </c:tx>
          <c:cat>
            <c:strRef>
              <c:f>'3PA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B11'!$C$2:$C$102</c:f>
              <c:numCache>
                <c:formatCode>General</c:formatCode>
                <c:ptCount val="101"/>
                <c:pt idx="0">
                  <c:v>0</c:v>
                </c:pt>
                <c:pt idx="1">
                  <c:v>0.7696382847220179</c:v>
                </c:pt>
                <c:pt idx="2">
                  <c:v>0</c:v>
                </c:pt>
                <c:pt idx="3">
                  <c:v>0.81378579627395009</c:v>
                </c:pt>
                <c:pt idx="4">
                  <c:v>0.7703740765812167</c:v>
                </c:pt>
                <c:pt idx="5">
                  <c:v>0.75860140683403476</c:v>
                </c:pt>
                <c:pt idx="6">
                  <c:v>0.82261529858433635</c:v>
                </c:pt>
                <c:pt idx="7">
                  <c:v>0.38481914236100895</c:v>
                </c:pt>
                <c:pt idx="8">
                  <c:v>0.44147511551932189</c:v>
                </c:pt>
                <c:pt idx="9">
                  <c:v>1.8210848515172029</c:v>
                </c:pt>
                <c:pt idx="10">
                  <c:v>3.7282573505606735</c:v>
                </c:pt>
                <c:pt idx="11">
                  <c:v>2.2802189716572974</c:v>
                </c:pt>
                <c:pt idx="12">
                  <c:v>0.74094240221326191</c:v>
                </c:pt>
                <c:pt idx="13">
                  <c:v>3.5391588427465641</c:v>
                </c:pt>
                <c:pt idx="14">
                  <c:v>4.8871295287988934</c:v>
                </c:pt>
                <c:pt idx="15">
                  <c:v>4.2514053624510693</c:v>
                </c:pt>
                <c:pt idx="16">
                  <c:v>4.4228448656444064</c:v>
                </c:pt>
                <c:pt idx="17">
                  <c:v>4.9607087147187805</c:v>
                </c:pt>
                <c:pt idx="18">
                  <c:v>3.364040380257233</c:v>
                </c:pt>
                <c:pt idx="19">
                  <c:v>4.2977602495805982</c:v>
                </c:pt>
                <c:pt idx="20">
                  <c:v>1.7887100097124526</c:v>
                </c:pt>
                <c:pt idx="21">
                  <c:v>4.5118756806074698</c:v>
                </c:pt>
                <c:pt idx="22">
                  <c:v>2.8018953998292959</c:v>
                </c:pt>
                <c:pt idx="23">
                  <c:v>2.5215587014745267</c:v>
                </c:pt>
                <c:pt idx="24">
                  <c:v>3.1300585690319926</c:v>
                </c:pt>
                <c:pt idx="25">
                  <c:v>3.1661123701327369</c:v>
                </c:pt>
                <c:pt idx="26">
                  <c:v>2.2934632251228773</c:v>
                </c:pt>
                <c:pt idx="27">
                  <c:v>2.8997557171027459</c:v>
                </c:pt>
                <c:pt idx="28">
                  <c:v>3.9504664920387325</c:v>
                </c:pt>
                <c:pt idx="29">
                  <c:v>1.2868999617388233</c:v>
                </c:pt>
                <c:pt idx="30">
                  <c:v>2.7113930011478353</c:v>
                </c:pt>
                <c:pt idx="31">
                  <c:v>2.3523265738587869</c:v>
                </c:pt>
                <c:pt idx="32">
                  <c:v>3.4744091591370632</c:v>
                </c:pt>
                <c:pt idx="33">
                  <c:v>0.66294846513818173</c:v>
                </c:pt>
                <c:pt idx="34">
                  <c:v>4.1101333254848864</c:v>
                </c:pt>
                <c:pt idx="35">
                  <c:v>1.4171351208170233</c:v>
                </c:pt>
                <c:pt idx="36">
                  <c:v>1.5385407775848368</c:v>
                </c:pt>
                <c:pt idx="37">
                  <c:v>2.0072401918945171</c:v>
                </c:pt>
                <c:pt idx="38">
                  <c:v>1.9616210966241869</c:v>
                </c:pt>
                <c:pt idx="39">
                  <c:v>0.52020484445360093</c:v>
                </c:pt>
                <c:pt idx="40">
                  <c:v>0.93077670188657036</c:v>
                </c:pt>
                <c:pt idx="41">
                  <c:v>1.3479706860523295</c:v>
                </c:pt>
                <c:pt idx="42">
                  <c:v>0.57391765017511842</c:v>
                </c:pt>
                <c:pt idx="43">
                  <c:v>0.69311593136533534</c:v>
                </c:pt>
                <c:pt idx="44">
                  <c:v>1.1544574270830268</c:v>
                </c:pt>
                <c:pt idx="45">
                  <c:v>0.71813285457809695</c:v>
                </c:pt>
                <c:pt idx="46">
                  <c:v>0.17438267063013213</c:v>
                </c:pt>
                <c:pt idx="47">
                  <c:v>0.25458398328280896</c:v>
                </c:pt>
                <c:pt idx="48">
                  <c:v>1.2206786944109249</c:v>
                </c:pt>
                <c:pt idx="49">
                  <c:v>0.38481914236100895</c:v>
                </c:pt>
                <c:pt idx="50">
                  <c:v>0.38408335050181003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'3PA - B11'!$D$1</c:f>
              <c:strCache>
                <c:ptCount val="1"/>
                <c:pt idx="0">
                  <c:v>11 3PA-plas</c:v>
                </c:pt>
              </c:strCache>
            </c:strRef>
          </c:tx>
          <c:cat>
            <c:strRef>
              <c:f>'3PA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B11'!$D$2:$D$102</c:f>
              <c:numCache>
                <c:formatCode>General</c:formatCode>
                <c:ptCount val="101"/>
                <c:pt idx="0">
                  <c:v>0.2633971350647436</c:v>
                </c:pt>
                <c:pt idx="1">
                  <c:v>0.52679427012948721</c:v>
                </c:pt>
                <c:pt idx="2">
                  <c:v>0.2633971350647436</c:v>
                </c:pt>
                <c:pt idx="3">
                  <c:v>1.3169856753237179</c:v>
                </c:pt>
                <c:pt idx="4">
                  <c:v>0.2633971350647436</c:v>
                </c:pt>
                <c:pt idx="5">
                  <c:v>1.3169856753237179</c:v>
                </c:pt>
                <c:pt idx="6">
                  <c:v>1.2540848669500479</c:v>
                </c:pt>
                <c:pt idx="7">
                  <c:v>1.0535885402589744</c:v>
                </c:pt>
                <c:pt idx="8">
                  <c:v>2.3966190815499151</c:v>
                </c:pt>
                <c:pt idx="9">
                  <c:v>2.1071770805179488</c:v>
                </c:pt>
                <c:pt idx="10">
                  <c:v>3.4531560972014055</c:v>
                </c:pt>
                <c:pt idx="11">
                  <c:v>2.5160323349468046</c:v>
                </c:pt>
                <c:pt idx="12">
                  <c:v>4.4777512961006414</c:v>
                </c:pt>
                <c:pt idx="13">
                  <c:v>1.7622054595936016</c:v>
                </c:pt>
                <c:pt idx="14">
                  <c:v>3.424162755841667</c:v>
                </c:pt>
                <c:pt idx="15">
                  <c:v>2.6339713506474358</c:v>
                </c:pt>
                <c:pt idx="16">
                  <c:v>5.4728617410747198</c:v>
                </c:pt>
                <c:pt idx="17">
                  <c:v>4.2143541610358977</c:v>
                </c:pt>
                <c:pt idx="18">
                  <c:v>4.2148455736013171</c:v>
                </c:pt>
                <c:pt idx="19">
                  <c:v>4.4777512961006414</c:v>
                </c:pt>
                <c:pt idx="20">
                  <c:v>3.1607656207769228</c:v>
                </c:pt>
                <c:pt idx="21">
                  <c:v>2.1071770805179488</c:v>
                </c:pt>
                <c:pt idx="22">
                  <c:v>3.424162755841667</c:v>
                </c:pt>
                <c:pt idx="23">
                  <c:v>2.3705742155826925</c:v>
                </c:pt>
                <c:pt idx="24">
                  <c:v>4.4448266542175485</c:v>
                </c:pt>
                <c:pt idx="25">
                  <c:v>2.0236369443966682</c:v>
                </c:pt>
                <c:pt idx="26">
                  <c:v>1.3169856753237179</c:v>
                </c:pt>
                <c:pt idx="27">
                  <c:v>2.8649352563945061</c:v>
                </c:pt>
                <c:pt idx="28">
                  <c:v>2.6339713506474358</c:v>
                </c:pt>
                <c:pt idx="29">
                  <c:v>2.1941571045971648</c:v>
                </c:pt>
                <c:pt idx="30">
                  <c:v>3.1607656207769228</c:v>
                </c:pt>
                <c:pt idx="31">
                  <c:v>3.1607656207769228</c:v>
                </c:pt>
                <c:pt idx="32">
                  <c:v>2.1071770805179488</c:v>
                </c:pt>
                <c:pt idx="33">
                  <c:v>1.7695766480748911</c:v>
                </c:pt>
                <c:pt idx="34">
                  <c:v>0.7901914051942307</c:v>
                </c:pt>
                <c:pt idx="35">
                  <c:v>2.1071770805179488</c:v>
                </c:pt>
                <c:pt idx="36">
                  <c:v>1.3169856753237179</c:v>
                </c:pt>
                <c:pt idx="37">
                  <c:v>1.5803828103884614</c:v>
                </c:pt>
                <c:pt idx="38">
                  <c:v>0.2633971350647436</c:v>
                </c:pt>
                <c:pt idx="39">
                  <c:v>1.5803828103884614</c:v>
                </c:pt>
                <c:pt idx="40">
                  <c:v>1.0535885402589744</c:v>
                </c:pt>
                <c:pt idx="41">
                  <c:v>1.3169856753237179</c:v>
                </c:pt>
                <c:pt idx="42">
                  <c:v>1.5803828103884614</c:v>
                </c:pt>
                <c:pt idx="43">
                  <c:v>0.42114056856433818</c:v>
                </c:pt>
                <c:pt idx="44">
                  <c:v>0.2633971350647436</c:v>
                </c:pt>
                <c:pt idx="45">
                  <c:v>0.52679427012948721</c:v>
                </c:pt>
                <c:pt idx="46">
                  <c:v>0.7901914051942307</c:v>
                </c:pt>
                <c:pt idx="47">
                  <c:v>0</c:v>
                </c:pt>
                <c:pt idx="48">
                  <c:v>0.52679427012948721</c:v>
                </c:pt>
                <c:pt idx="49">
                  <c:v>1.4693235706037004</c:v>
                </c:pt>
                <c:pt idx="50">
                  <c:v>0</c:v>
                </c:pt>
                <c:pt idx="51">
                  <c:v>0</c:v>
                </c:pt>
                <c:pt idx="52">
                  <c:v>0.26290572249932431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'3PA - B11'!$E$1</c:f>
              <c:strCache>
                <c:ptCount val="1"/>
                <c:pt idx="0">
                  <c:v>11 3PA-A</c:v>
                </c:pt>
              </c:strCache>
            </c:strRef>
          </c:tx>
          <c:cat>
            <c:strRef>
              <c:f>'3PA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B11'!$E$2:$E$102</c:f>
              <c:numCache>
                <c:formatCode>General</c:formatCode>
                <c:ptCount val="101"/>
                <c:pt idx="0">
                  <c:v>0.50047464168443334</c:v>
                </c:pt>
                <c:pt idx="1">
                  <c:v>0.16682488056147779</c:v>
                </c:pt>
                <c:pt idx="2">
                  <c:v>0.66729952224591116</c:v>
                </c:pt>
                <c:pt idx="3">
                  <c:v>1.1687078852767705</c:v>
                </c:pt>
                <c:pt idx="4">
                  <c:v>0.16682488056147779</c:v>
                </c:pt>
                <c:pt idx="5">
                  <c:v>1.5014239250532999</c:v>
                </c:pt>
                <c:pt idx="6">
                  <c:v>2.3003781571453024</c:v>
                </c:pt>
                <c:pt idx="7">
                  <c:v>1.3345990444918223</c:v>
                </c:pt>
                <c:pt idx="8">
                  <c:v>3.3364976112295555</c:v>
                </c:pt>
                <c:pt idx="9">
                  <c:v>3.1696727306680779</c:v>
                </c:pt>
                <c:pt idx="10">
                  <c:v>1.8985667377332358</c:v>
                </c:pt>
                <c:pt idx="11">
                  <c:v>2.0028322880841594</c:v>
                </c:pt>
                <c:pt idx="12">
                  <c:v>3.4625499929970895</c:v>
                </c:pt>
                <c:pt idx="13">
                  <c:v>2.4419925613532731</c:v>
                </c:pt>
                <c:pt idx="14">
                  <c:v>4.9113742822017148</c:v>
                </c:pt>
                <c:pt idx="15">
                  <c:v>3.9496412953827478</c:v>
                </c:pt>
                <c:pt idx="16">
                  <c:v>2.5023732084221666</c:v>
                </c:pt>
                <c:pt idx="17">
                  <c:v>4.4980469661837255</c:v>
                </c:pt>
                <c:pt idx="18">
                  <c:v>3.4292472649745562</c:v>
                </c:pt>
                <c:pt idx="19">
                  <c:v>2.5020619679733578</c:v>
                </c:pt>
                <c:pt idx="20">
                  <c:v>4.5042717751599</c:v>
                </c:pt>
                <c:pt idx="21">
                  <c:v>4.1251809085108695</c:v>
                </c:pt>
                <c:pt idx="22">
                  <c:v>3.5033224917910335</c:v>
                </c:pt>
                <c:pt idx="23">
                  <c:v>1.8201341446334365</c:v>
                </c:pt>
                <c:pt idx="24">
                  <c:v>2.2785913257286916</c:v>
                </c:pt>
                <c:pt idx="25">
                  <c:v>4.1706220140369439</c:v>
                </c:pt>
                <c:pt idx="26">
                  <c:v>2.8360229695451222</c:v>
                </c:pt>
                <c:pt idx="27">
                  <c:v>3.6701473723525107</c:v>
                </c:pt>
                <c:pt idx="28">
                  <c:v>2.4251855771176021</c:v>
                </c:pt>
                <c:pt idx="29">
                  <c:v>1.7865201761620941</c:v>
                </c:pt>
                <c:pt idx="30">
                  <c:v>1.6682488056147777</c:v>
                </c:pt>
                <c:pt idx="31">
                  <c:v>2.0018985667377334</c:v>
                </c:pt>
                <c:pt idx="32">
                  <c:v>2.168723447299211</c:v>
                </c:pt>
                <c:pt idx="33">
                  <c:v>1.6673150842683515</c:v>
                </c:pt>
                <c:pt idx="34">
                  <c:v>2.1475590967802174</c:v>
                </c:pt>
                <c:pt idx="35">
                  <c:v>1.6682488056147777</c:v>
                </c:pt>
                <c:pt idx="36">
                  <c:v>1.3345990444918223</c:v>
                </c:pt>
                <c:pt idx="37">
                  <c:v>2.0018985667377334</c:v>
                </c:pt>
                <c:pt idx="38">
                  <c:v>0.50047464168443334</c:v>
                </c:pt>
                <c:pt idx="39">
                  <c:v>1.3345990444918223</c:v>
                </c:pt>
                <c:pt idx="40">
                  <c:v>1.1677741639303443</c:v>
                </c:pt>
                <c:pt idx="41">
                  <c:v>0.50047464168443334</c:v>
                </c:pt>
                <c:pt idx="42">
                  <c:v>0.96951399803918514</c:v>
                </c:pt>
                <c:pt idx="43">
                  <c:v>0.50047464168443334</c:v>
                </c:pt>
                <c:pt idx="44">
                  <c:v>0.66729952224591116</c:v>
                </c:pt>
                <c:pt idx="45">
                  <c:v>0.33364976112295558</c:v>
                </c:pt>
                <c:pt idx="46">
                  <c:v>0.83412440280738886</c:v>
                </c:pt>
                <c:pt idx="47">
                  <c:v>0.50047464168443334</c:v>
                </c:pt>
                <c:pt idx="48">
                  <c:v>0.66729952224591116</c:v>
                </c:pt>
                <c:pt idx="49">
                  <c:v>0.16682488056147779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0.16651364011266906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76174080"/>
        <c:axId val="76175616"/>
      </c:barChart>
      <c:catAx>
        <c:axId val="76174080"/>
        <c:scaling>
          <c:orientation val="minMax"/>
        </c:scaling>
        <c:axPos val="b"/>
        <c:tickLblPos val="nextTo"/>
        <c:crossAx val="76175616"/>
        <c:crosses val="autoZero"/>
        <c:auto val="1"/>
        <c:lblAlgn val="ctr"/>
        <c:lblOffset val="100"/>
      </c:catAx>
      <c:valAx>
        <c:axId val="76175616"/>
        <c:scaling>
          <c:orientation val="minMax"/>
        </c:scaling>
        <c:axPos val="l"/>
        <c:majorGridlines/>
        <c:numFmt formatCode="General" sourceLinked="1"/>
        <c:tickLblPos val="nextTo"/>
        <c:crossAx val="76174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'1SA - B11'!$B$1</c:f>
              <c:strCache>
                <c:ptCount val="1"/>
                <c:pt idx="0">
                  <c:v>11 1SA-meta</c:v>
                </c:pt>
              </c:strCache>
            </c:strRef>
          </c:tx>
          <c:cat>
            <c:strRef>
              <c:f>'1SA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B11'!$B$2:$B$102</c:f>
              <c:numCache>
                <c:formatCode>#0.000</c:formatCode>
                <c:ptCount val="101"/>
                <c:pt idx="0">
                  <c:v>0.77973070583223758</c:v>
                </c:pt>
                <c:pt idx="1">
                  <c:v>1.4126831255903542</c:v>
                </c:pt>
                <c:pt idx="2">
                  <c:v>0.9706505164249688</c:v>
                </c:pt>
                <c:pt idx="3">
                  <c:v>0.61890738922946797</c:v>
                </c:pt>
                <c:pt idx="4" formatCode="General">
                  <c:v>1.033312960322017</c:v>
                </c:pt>
                <c:pt idx="5" formatCode="General">
                  <c:v>0.89780156686977941</c:v>
                </c:pt>
                <c:pt idx="6" formatCode="General">
                  <c:v>1.0533772896486582</c:v>
                </c:pt>
                <c:pt idx="7" formatCode="General">
                  <c:v>1.2976990844492187</c:v>
                </c:pt>
                <c:pt idx="8" formatCode="General">
                  <c:v>2.2265231912778818</c:v>
                </c:pt>
                <c:pt idx="9" formatCode="General">
                  <c:v>1.5447990171565449</c:v>
                </c:pt>
                <c:pt idx="10" formatCode="General">
                  <c:v>2.6017261496860704</c:v>
                </c:pt>
                <c:pt idx="11" formatCode="General">
                  <c:v>1.7861883330555197</c:v>
                </c:pt>
                <c:pt idx="12" formatCode="General">
                  <c:v>2.3584847418492521</c:v>
                </c:pt>
                <c:pt idx="13" formatCode="General">
                  <c:v>2.1522851727693095</c:v>
                </c:pt>
                <c:pt idx="14" formatCode="General">
                  <c:v>2.3333271596935408</c:v>
                </c:pt>
                <c:pt idx="15" formatCode="General">
                  <c:v>2.6116039733545708</c:v>
                </c:pt>
                <c:pt idx="16" formatCode="General">
                  <c:v>2.0326709017835642</c:v>
                </c:pt>
                <c:pt idx="17" formatCode="General">
                  <c:v>2.0897770698670817</c:v>
                </c:pt>
                <c:pt idx="18" formatCode="General">
                  <c:v>3.1115144555775749</c:v>
                </c:pt>
                <c:pt idx="19" formatCode="General">
                  <c:v>2.3487612591755722</c:v>
                </c:pt>
                <c:pt idx="20" formatCode="General">
                  <c:v>2.8335463239061855</c:v>
                </c:pt>
                <c:pt idx="21" formatCode="General">
                  <c:v>1.8665999913569042</c:v>
                </c:pt>
                <c:pt idx="22" formatCode="General">
                  <c:v>2.2668061909259842</c:v>
                </c:pt>
                <c:pt idx="23" formatCode="General">
                  <c:v>3.1179967773600281</c:v>
                </c:pt>
                <c:pt idx="24" formatCode="General">
                  <c:v>2.6321313256656724</c:v>
                </c:pt>
                <c:pt idx="25" formatCode="General">
                  <c:v>2.0014940208298606</c:v>
                </c:pt>
                <c:pt idx="26" formatCode="General">
                  <c:v>2.0865359089758546</c:v>
                </c:pt>
                <c:pt idx="27" formatCode="General">
                  <c:v>2.6424721723186337</c:v>
                </c:pt>
                <c:pt idx="28" formatCode="General">
                  <c:v>2.7569931904753084</c:v>
                </c:pt>
                <c:pt idx="29" formatCode="General">
                  <c:v>1.8696868112533107</c:v>
                </c:pt>
                <c:pt idx="30" formatCode="General">
                  <c:v>1.8246192407657784</c:v>
                </c:pt>
                <c:pt idx="31" formatCode="General">
                  <c:v>1.9389859179276325</c:v>
                </c:pt>
                <c:pt idx="32" formatCode="General">
                  <c:v>2.1289796825514418</c:v>
                </c:pt>
                <c:pt idx="33" formatCode="General">
                  <c:v>2.5855203452299373</c:v>
                </c:pt>
                <c:pt idx="34" formatCode="General">
                  <c:v>1.377956401755783</c:v>
                </c:pt>
                <c:pt idx="35" formatCode="General">
                  <c:v>1.700529080930244</c:v>
                </c:pt>
                <c:pt idx="36" formatCode="General">
                  <c:v>1.5995900703177572</c:v>
                </c:pt>
                <c:pt idx="37" formatCode="General">
                  <c:v>0.82850246019545748</c:v>
                </c:pt>
                <c:pt idx="38" formatCode="General">
                  <c:v>1.9405293278758358</c:v>
                </c:pt>
                <c:pt idx="39" formatCode="General">
                  <c:v>1.1612616450280591</c:v>
                </c:pt>
                <c:pt idx="40" formatCode="General">
                  <c:v>0.97852190716080467</c:v>
                </c:pt>
                <c:pt idx="41" formatCode="General">
                  <c:v>0.81461177066162893</c:v>
                </c:pt>
                <c:pt idx="42" formatCode="General">
                  <c:v>1.6423425258829849</c:v>
                </c:pt>
                <c:pt idx="43" formatCode="General">
                  <c:v>1.3827409725952129</c:v>
                </c:pt>
                <c:pt idx="44" formatCode="General">
                  <c:v>1.5256607337988257</c:v>
                </c:pt>
                <c:pt idx="45" formatCode="General">
                  <c:v>0.88375653634113061</c:v>
                </c:pt>
                <c:pt idx="46" formatCode="General">
                  <c:v>0.64931256520907032</c:v>
                </c:pt>
                <c:pt idx="47" formatCode="General">
                  <c:v>0.95490773495329651</c:v>
                </c:pt>
                <c:pt idx="48" formatCode="General">
                  <c:v>0.75272103173868221</c:v>
                </c:pt>
                <c:pt idx="49" formatCode="General">
                  <c:v>0.62014211718803058</c:v>
                </c:pt>
                <c:pt idx="50" formatCode="General">
                  <c:v>0.34834762530945368</c:v>
                </c:pt>
                <c:pt idx="51" formatCode="General">
                  <c:v>0.98222609103649239</c:v>
                </c:pt>
                <c:pt idx="52" formatCode="General">
                  <c:v>0.71691392094036888</c:v>
                </c:pt>
                <c:pt idx="53" formatCode="General">
                  <c:v>0.35668203902975082</c:v>
                </c:pt>
                <c:pt idx="54" formatCode="General">
                  <c:v>0.4844763827409726</c:v>
                </c:pt>
                <c:pt idx="55" formatCode="General">
                  <c:v>0.20434747714209867</c:v>
                </c:pt>
                <c:pt idx="56" formatCode="General">
                  <c:v>0.53540891103167698</c:v>
                </c:pt>
                <c:pt idx="57" formatCode="General">
                  <c:v>1.1398082467480353</c:v>
                </c:pt>
                <c:pt idx="58" formatCode="General">
                  <c:v>0.88638033325307597</c:v>
                </c:pt>
                <c:pt idx="59" formatCode="General">
                  <c:v>0.21437964180541924</c:v>
                </c:pt>
                <c:pt idx="60" formatCode="General">
                  <c:v>0.18783299069632484</c:v>
                </c:pt>
                <c:pt idx="61" formatCode="General">
                  <c:v>0.34881064829391467</c:v>
                </c:pt>
                <c:pt idx="62" formatCode="General">
                  <c:v>0.38199396218028264</c:v>
                </c:pt>
                <c:pt idx="63" formatCode="General">
                  <c:v>0.26068194025151409</c:v>
                </c:pt>
                <c:pt idx="64" formatCode="General">
                  <c:v>0.22857901332888833</c:v>
                </c:pt>
                <c:pt idx="65" formatCode="General">
                  <c:v>0.33615468671864873</c:v>
                </c:pt>
                <c:pt idx="66" formatCode="General">
                  <c:v>0.20342143117317679</c:v>
                </c:pt>
                <c:pt idx="67" formatCode="General">
                  <c:v>0.35359521913334446</c:v>
                </c:pt>
                <c:pt idx="68" formatCode="General">
                  <c:v>0.21546002876916145</c:v>
                </c:pt>
                <c:pt idx="69" formatCode="General">
                  <c:v>0.38755023799381405</c:v>
                </c:pt>
                <c:pt idx="70" formatCode="General">
                  <c:v>0.44141524518610437</c:v>
                </c:pt>
                <c:pt idx="71" formatCode="General">
                  <c:v>0.23876551898702919</c:v>
                </c:pt>
                <c:pt idx="72" formatCode="General">
                  <c:v>0.38230264416992327</c:v>
                </c:pt>
                <c:pt idx="73" formatCode="General">
                  <c:v>0.21021243494527067</c:v>
                </c:pt>
                <c:pt idx="74" formatCode="General">
                  <c:v>0.52583976935281729</c:v>
                </c:pt>
                <c:pt idx="75" formatCode="General">
                  <c:v>8.3961501182252027E-2</c:v>
                </c:pt>
                <c:pt idx="76" formatCode="General">
                  <c:v>0.24694559171250594</c:v>
                </c:pt>
                <c:pt idx="77" formatCode="General">
                  <c:v>0.159125565659746</c:v>
                </c:pt>
                <c:pt idx="78" formatCode="General">
                  <c:v>0.16205804456133202</c:v>
                </c:pt>
                <c:pt idx="79" formatCode="General">
                  <c:v>0.13288759654029225</c:v>
                </c:pt>
                <c:pt idx="80" formatCode="General">
                  <c:v>0.15696479173226158</c:v>
                </c:pt>
                <c:pt idx="81" formatCode="General">
                  <c:v>0.25836682532920935</c:v>
                </c:pt>
                <c:pt idx="82" formatCode="General">
                  <c:v>0.10989078831206514</c:v>
                </c:pt>
                <c:pt idx="83" formatCode="General">
                  <c:v>0.192308879546114</c:v>
                </c:pt>
                <c:pt idx="84" formatCode="General">
                  <c:v>0.28722859136060847</c:v>
                </c:pt>
                <c:pt idx="85" formatCode="General">
                  <c:v>0.12038597595984664</c:v>
                </c:pt>
                <c:pt idx="86" formatCode="General">
                  <c:v>0.10418017150371345</c:v>
                </c:pt>
                <c:pt idx="87" formatCode="General">
                  <c:v>5.0469505306243397E-2</c:v>
                </c:pt>
                <c:pt idx="88" formatCode="General">
                  <c:v>0.165453546447379</c:v>
                </c:pt>
                <c:pt idx="89" formatCode="General">
                  <c:v>4.0128658653282218E-2</c:v>
                </c:pt>
                <c:pt idx="90" formatCode="General">
                  <c:v>0</c:v>
                </c:pt>
                <c:pt idx="91" formatCode="General">
                  <c:v>2.0681693305922375E-2</c:v>
                </c:pt>
                <c:pt idx="92" formatCode="General">
                  <c:v>0</c:v>
                </c:pt>
                <c:pt idx="93" formatCode="General">
                  <c:v>1.2038597595984664E-2</c:v>
                </c:pt>
                <c:pt idx="94" formatCode="General">
                  <c:v>0.10093901061248679</c:v>
                </c:pt>
                <c:pt idx="95" formatCode="General">
                  <c:v>0.15866254267528507</c:v>
                </c:pt>
                <c:pt idx="96" formatCode="General">
                  <c:v>0</c:v>
                </c:pt>
                <c:pt idx="97" formatCode="General">
                  <c:v>0.10989078831206514</c:v>
                </c:pt>
                <c:pt idx="98" formatCode="General">
                  <c:v>5.000648232178246E-2</c:v>
                </c:pt>
                <c:pt idx="99" formatCode="General">
                  <c:v>7.825088437390032E-2</c:v>
                </c:pt>
                <c:pt idx="10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'1SA - B11'!$C$1</c:f>
              <c:strCache>
                <c:ptCount val="1"/>
                <c:pt idx="0">
                  <c:v>11 1SA-A2</c:v>
                </c:pt>
              </c:strCache>
            </c:strRef>
          </c:tx>
          <c:cat>
            <c:strRef>
              <c:f>'1SA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B11'!$C$2:$C$102</c:f>
              <c:numCache>
                <c:formatCode>General</c:formatCode>
                <c:ptCount val="101"/>
                <c:pt idx="0">
                  <c:v>0.87025241489359695</c:v>
                </c:pt>
                <c:pt idx="1">
                  <c:v>1.4643816223612418</c:v>
                </c:pt>
                <c:pt idx="2">
                  <c:v>0.72565254717499617</c:v>
                </c:pt>
                <c:pt idx="3">
                  <c:v>1.3129592182889458</c:v>
                </c:pt>
                <c:pt idx="4">
                  <c:v>1.122117715284187</c:v>
                </c:pt>
                <c:pt idx="5">
                  <c:v>0.93222378677299722</c:v>
                </c:pt>
                <c:pt idx="6">
                  <c:v>1.654844095568573</c:v>
                </c:pt>
                <c:pt idx="7">
                  <c:v>1.1833310275687323</c:v>
                </c:pt>
                <c:pt idx="8">
                  <c:v>1.8045608655524454</c:v>
                </c:pt>
                <c:pt idx="9">
                  <c:v>2.2683038227050218</c:v>
                </c:pt>
                <c:pt idx="10">
                  <c:v>1.956362299422169</c:v>
                </c:pt>
                <c:pt idx="11">
                  <c:v>1.5695623911473802</c:v>
                </c:pt>
                <c:pt idx="12">
                  <c:v>2.3624927273657619</c:v>
                </c:pt>
                <c:pt idx="13">
                  <c:v>1.9059513363643081</c:v>
                </c:pt>
                <c:pt idx="14">
                  <c:v>2.6308458239444494</c:v>
                </c:pt>
                <c:pt idx="15">
                  <c:v>3.054790652367136</c:v>
                </c:pt>
                <c:pt idx="16">
                  <c:v>2.3643878763528994</c:v>
                </c:pt>
                <c:pt idx="17">
                  <c:v>2.3384243352291141</c:v>
                </c:pt>
                <c:pt idx="18">
                  <c:v>2.7292040563768922</c:v>
                </c:pt>
                <c:pt idx="19">
                  <c:v>2.9566219348334069</c:v>
                </c:pt>
                <c:pt idx="20">
                  <c:v>3.734201564255974</c:v>
                </c:pt>
                <c:pt idx="21">
                  <c:v>3.6612383282511756</c:v>
                </c:pt>
                <c:pt idx="22">
                  <c:v>2.6615472375360789</c:v>
                </c:pt>
                <c:pt idx="23">
                  <c:v>2.6787930933190309</c:v>
                </c:pt>
                <c:pt idx="24">
                  <c:v>2.5154312506277683</c:v>
                </c:pt>
                <c:pt idx="25">
                  <c:v>3.0735526273397982</c:v>
                </c:pt>
                <c:pt idx="26">
                  <c:v>2.3245897476230093</c:v>
                </c:pt>
                <c:pt idx="27">
                  <c:v>1.6533279763788631</c:v>
                </c:pt>
                <c:pt idx="28">
                  <c:v>2.6863736892675818</c:v>
                </c:pt>
                <c:pt idx="29">
                  <c:v>2.318525270864169</c:v>
                </c:pt>
                <c:pt idx="30">
                  <c:v>1.6561706998595696</c:v>
                </c:pt>
                <c:pt idx="31">
                  <c:v>1.7177630419415422</c:v>
                </c:pt>
                <c:pt idx="32">
                  <c:v>1.6442312612406025</c:v>
                </c:pt>
                <c:pt idx="33">
                  <c:v>2.483024202947715</c:v>
                </c:pt>
                <c:pt idx="34">
                  <c:v>1.2843424685831677</c:v>
                </c:pt>
                <c:pt idx="35">
                  <c:v>1.8521291051295998</c:v>
                </c:pt>
                <c:pt idx="36">
                  <c:v>1.4818169930429079</c:v>
                </c:pt>
                <c:pt idx="37">
                  <c:v>1.655791670062142</c:v>
                </c:pt>
                <c:pt idx="38">
                  <c:v>1.1840890871635874</c:v>
                </c:pt>
                <c:pt idx="39">
                  <c:v>1.0336142575848601</c:v>
                </c:pt>
                <c:pt idx="40">
                  <c:v>0.64965707279077745</c:v>
                </c:pt>
                <c:pt idx="41">
                  <c:v>1.1122629405510713</c:v>
                </c:pt>
                <c:pt idx="42">
                  <c:v>1.0510496282665263</c:v>
                </c:pt>
                <c:pt idx="43">
                  <c:v>0.83045428616370676</c:v>
                </c:pt>
                <c:pt idx="44">
                  <c:v>0.64529823012036092</c:v>
                </c:pt>
                <c:pt idx="45">
                  <c:v>0.54788757218148698</c:v>
                </c:pt>
                <c:pt idx="46">
                  <c:v>0.8295067116701379</c:v>
                </c:pt>
                <c:pt idx="47">
                  <c:v>0.66216505610588583</c:v>
                </c:pt>
                <c:pt idx="48">
                  <c:v>0.66424971999173721</c:v>
                </c:pt>
                <c:pt idx="49">
                  <c:v>0.85414364850292712</c:v>
                </c:pt>
                <c:pt idx="50">
                  <c:v>0.61630245061715527</c:v>
                </c:pt>
                <c:pt idx="51">
                  <c:v>0.79596257459780206</c:v>
                </c:pt>
                <c:pt idx="52">
                  <c:v>0.57233499411556243</c:v>
                </c:pt>
                <c:pt idx="53">
                  <c:v>0.45692042079888112</c:v>
                </c:pt>
                <c:pt idx="54">
                  <c:v>0.48117832783424275</c:v>
                </c:pt>
                <c:pt idx="55">
                  <c:v>0.57915753046925789</c:v>
                </c:pt>
                <c:pt idx="56">
                  <c:v>0.23215575092435892</c:v>
                </c:pt>
                <c:pt idx="57">
                  <c:v>0.5003193326043327</c:v>
                </c:pt>
                <c:pt idx="58">
                  <c:v>0.4040457640577414</c:v>
                </c:pt>
                <c:pt idx="59">
                  <c:v>0.16734165556425218</c:v>
                </c:pt>
                <c:pt idx="60">
                  <c:v>0.2660789177941224</c:v>
                </c:pt>
                <c:pt idx="61">
                  <c:v>0.36614278431498892</c:v>
                </c:pt>
                <c:pt idx="62">
                  <c:v>0.46923888921527568</c:v>
                </c:pt>
                <c:pt idx="63">
                  <c:v>0.16127717880541179</c:v>
                </c:pt>
                <c:pt idx="64">
                  <c:v>0.27460708823624169</c:v>
                </c:pt>
                <c:pt idx="65">
                  <c:v>0.54902466157376961</c:v>
                </c:pt>
                <c:pt idx="66">
                  <c:v>0.40309818956417259</c:v>
                </c:pt>
                <c:pt idx="67">
                  <c:v>0.1309547950112098</c:v>
                </c:pt>
                <c:pt idx="68">
                  <c:v>0.26361522411084348</c:v>
                </c:pt>
                <c:pt idx="69">
                  <c:v>0.48269444702395276</c:v>
                </c:pt>
                <c:pt idx="70">
                  <c:v>0.15123288917358238</c:v>
                </c:pt>
                <c:pt idx="71">
                  <c:v>0.14895871038901723</c:v>
                </c:pt>
                <c:pt idx="72">
                  <c:v>0.13872490585847408</c:v>
                </c:pt>
                <c:pt idx="73">
                  <c:v>0.19633743506745782</c:v>
                </c:pt>
                <c:pt idx="74">
                  <c:v>7.7701108472642569E-2</c:v>
                </c:pt>
                <c:pt idx="75">
                  <c:v>0.18003915377807425</c:v>
                </c:pt>
                <c:pt idx="76">
                  <c:v>0.20846638858513863</c:v>
                </c:pt>
                <c:pt idx="77">
                  <c:v>0.29090536952562529</c:v>
                </c:pt>
                <c:pt idx="78">
                  <c:v>6.1023797385831489E-2</c:v>
                </c:pt>
                <c:pt idx="79">
                  <c:v>9.8168717533728911E-2</c:v>
                </c:pt>
                <c:pt idx="80">
                  <c:v>9.8168717533728911E-2</c:v>
                </c:pt>
                <c:pt idx="81">
                  <c:v>0.27801835641308942</c:v>
                </c:pt>
                <c:pt idx="82">
                  <c:v>0</c:v>
                </c:pt>
                <c:pt idx="83">
                  <c:v>0.10972912635526842</c:v>
                </c:pt>
                <c:pt idx="84">
                  <c:v>4.6620665083585547E-2</c:v>
                </c:pt>
                <c:pt idx="85">
                  <c:v>0</c:v>
                </c:pt>
                <c:pt idx="86">
                  <c:v>0.27934496070408577</c:v>
                </c:pt>
                <c:pt idx="87">
                  <c:v>0</c:v>
                </c:pt>
                <c:pt idx="88">
                  <c:v>0.19633743506745782</c:v>
                </c:pt>
                <c:pt idx="89">
                  <c:v>0.29147391422176655</c:v>
                </c:pt>
                <c:pt idx="90">
                  <c:v>1.4213617403532178E-2</c:v>
                </c:pt>
                <c:pt idx="91">
                  <c:v>0.11010815615269595</c:v>
                </c:pt>
                <c:pt idx="92">
                  <c:v>6.4624580461392966E-2</c:v>
                </c:pt>
                <c:pt idx="93">
                  <c:v>9.8168717533728911E-2</c:v>
                </c:pt>
                <c:pt idx="94">
                  <c:v>0.2260912741655185</c:v>
                </c:pt>
                <c:pt idx="95">
                  <c:v>8.5850249117334354E-2</c:v>
                </c:pt>
                <c:pt idx="96">
                  <c:v>9.4757449356881185E-3</c:v>
                </c:pt>
                <c:pt idx="97">
                  <c:v>0</c:v>
                </c:pt>
                <c:pt idx="98">
                  <c:v>1.2507983315108316E-2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'1SA - B11'!$D$1</c:f>
              <c:strCache>
                <c:ptCount val="1"/>
                <c:pt idx="0">
                  <c:v>11 1SA-plas</c:v>
                </c:pt>
              </c:strCache>
            </c:strRef>
          </c:tx>
          <c:cat>
            <c:strRef>
              <c:f>'1SA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B11'!$D$2:$D$102</c:f>
              <c:numCache>
                <c:formatCode>General</c:formatCode>
                <c:ptCount val="101"/>
                <c:pt idx="0">
                  <c:v>0.36096961296994751</c:v>
                </c:pt>
                <c:pt idx="1">
                  <c:v>1.2257566886912561</c:v>
                </c:pt>
                <c:pt idx="2">
                  <c:v>0.79362866728000958</c:v>
                </c:pt>
                <c:pt idx="3">
                  <c:v>1.2982426793795943</c:v>
                </c:pt>
                <c:pt idx="4">
                  <c:v>0.89346285225735456</c:v>
                </c:pt>
                <c:pt idx="5">
                  <c:v>1.2261549633653679</c:v>
                </c:pt>
                <c:pt idx="6">
                  <c:v>1.9674768901120347</c:v>
                </c:pt>
                <c:pt idx="7">
                  <c:v>1.6657174453600339</c:v>
                </c:pt>
                <c:pt idx="8">
                  <c:v>2.2360467786880567</c:v>
                </c:pt>
                <c:pt idx="9">
                  <c:v>2.3009655505682716</c:v>
                </c:pt>
                <c:pt idx="10">
                  <c:v>2.2899466179178463</c:v>
                </c:pt>
                <c:pt idx="11">
                  <c:v>2.6693696241216385</c:v>
                </c:pt>
                <c:pt idx="12">
                  <c:v>2.3946928572092361</c:v>
                </c:pt>
                <c:pt idx="13">
                  <c:v>2.6294093984857594</c:v>
                </c:pt>
                <c:pt idx="14">
                  <c:v>2.5959543258603732</c:v>
                </c:pt>
                <c:pt idx="15">
                  <c:v>1.7313000083637682</c:v>
                </c:pt>
                <c:pt idx="16">
                  <c:v>2.7207470570820536</c:v>
                </c:pt>
                <c:pt idx="17">
                  <c:v>2.5728543947618912</c:v>
                </c:pt>
                <c:pt idx="18">
                  <c:v>3.353472756020917</c:v>
                </c:pt>
                <c:pt idx="19">
                  <c:v>2.8912086176018823</c:v>
                </c:pt>
                <c:pt idx="20">
                  <c:v>2.7551314372803679</c:v>
                </c:pt>
                <c:pt idx="21">
                  <c:v>2.9190878447897042</c:v>
                </c:pt>
                <c:pt idx="22">
                  <c:v>2.9898479785568912</c:v>
                </c:pt>
                <c:pt idx="23">
                  <c:v>2.3661498388978943</c:v>
                </c:pt>
                <c:pt idx="24">
                  <c:v>3.3533399977962133</c:v>
                </c:pt>
                <c:pt idx="25">
                  <c:v>2.3737170577060174</c:v>
                </c:pt>
                <c:pt idx="26">
                  <c:v>2.211884781791944</c:v>
                </c:pt>
                <c:pt idx="27">
                  <c:v>1.8891495375367242</c:v>
                </c:pt>
                <c:pt idx="28">
                  <c:v>2.7725227647165811</c:v>
                </c:pt>
                <c:pt idx="29">
                  <c:v>2.5034218432417434</c:v>
                </c:pt>
                <c:pt idx="30">
                  <c:v>2.018987081297154</c:v>
                </c:pt>
                <c:pt idx="31">
                  <c:v>1.9484924639793746</c:v>
                </c:pt>
                <c:pt idx="32">
                  <c:v>1.7983429118392458</c:v>
                </c:pt>
                <c:pt idx="33">
                  <c:v>1.2983754376042982</c:v>
                </c:pt>
                <c:pt idx="34">
                  <c:v>1.6407588991156974</c:v>
                </c:pt>
                <c:pt idx="35">
                  <c:v>1.8405600272950911</c:v>
                </c:pt>
                <c:pt idx="36">
                  <c:v>1.8027239332544749</c:v>
                </c:pt>
                <c:pt idx="37">
                  <c:v>1.22588944691596</c:v>
                </c:pt>
                <c:pt idx="38">
                  <c:v>1.8531720586419629</c:v>
                </c:pt>
                <c:pt idx="39">
                  <c:v>1.1536689726770297</c:v>
                </c:pt>
                <c:pt idx="40">
                  <c:v>1.5673436008544321</c:v>
                </c:pt>
                <c:pt idx="41">
                  <c:v>1.2234997988712895</c:v>
                </c:pt>
                <c:pt idx="42">
                  <c:v>1.4345853761505161</c:v>
                </c:pt>
                <c:pt idx="43">
                  <c:v>0.8265527070065809</c:v>
                </c:pt>
                <c:pt idx="44">
                  <c:v>0.72100991836696759</c:v>
                </c:pt>
                <c:pt idx="45">
                  <c:v>0.81978203754668122</c:v>
                </c:pt>
                <c:pt idx="46">
                  <c:v>0.43265905431006219</c:v>
                </c:pt>
                <c:pt idx="47">
                  <c:v>0.74318054189252158</c:v>
                </c:pt>
                <c:pt idx="48">
                  <c:v>0.36057133829583576</c:v>
                </c:pt>
                <c:pt idx="49">
                  <c:v>0.72114267659167153</c:v>
                </c:pt>
                <c:pt idx="50">
                  <c:v>0.2884836222816094</c:v>
                </c:pt>
                <c:pt idx="51">
                  <c:v>0.50501228677369636</c:v>
                </c:pt>
                <c:pt idx="52">
                  <c:v>0.41911771539026277</c:v>
                </c:pt>
                <c:pt idx="53">
                  <c:v>0.3094594217848281</c:v>
                </c:pt>
                <c:pt idx="54">
                  <c:v>0.3607040965205397</c:v>
                </c:pt>
                <c:pt idx="55">
                  <c:v>0.14430819025315667</c:v>
                </c:pt>
                <c:pt idx="56">
                  <c:v>0.216395906267383</c:v>
                </c:pt>
                <c:pt idx="57">
                  <c:v>0.28874913873101726</c:v>
                </c:pt>
                <c:pt idx="58">
                  <c:v>0.216395906267383</c:v>
                </c:pt>
                <c:pt idx="59">
                  <c:v>0.14417543202845273</c:v>
                </c:pt>
                <c:pt idx="60">
                  <c:v>7.2087716014226366E-2</c:v>
                </c:pt>
                <c:pt idx="61">
                  <c:v>0.64560324673514335</c:v>
                </c:pt>
                <c:pt idx="62">
                  <c:v>0.35406618528534389</c:v>
                </c:pt>
                <c:pt idx="63">
                  <c:v>0.25529406610563038</c:v>
                </c:pt>
                <c:pt idx="64">
                  <c:v>0.28808534760749765</c:v>
                </c:pt>
                <c:pt idx="65">
                  <c:v>0.21626314804267913</c:v>
                </c:pt>
                <c:pt idx="66">
                  <c:v>0.36057133829583576</c:v>
                </c:pt>
                <c:pt idx="67">
                  <c:v>0.25781647237500482</c:v>
                </c:pt>
                <c:pt idx="68">
                  <c:v>0.43265905431006219</c:v>
                </c:pt>
                <c:pt idx="69">
                  <c:v>0</c:v>
                </c:pt>
                <c:pt idx="70">
                  <c:v>0.14417543202845273</c:v>
                </c:pt>
                <c:pt idx="71">
                  <c:v>0.14417543202845273</c:v>
                </c:pt>
                <c:pt idx="72">
                  <c:v>0.14417543202845273</c:v>
                </c:pt>
                <c:pt idx="73">
                  <c:v>0.216395906267383</c:v>
                </c:pt>
                <c:pt idx="74">
                  <c:v>0.28861638050631333</c:v>
                </c:pt>
                <c:pt idx="75">
                  <c:v>0.14417543202845273</c:v>
                </c:pt>
                <c:pt idx="76">
                  <c:v>7.2087716014226366E-2</c:v>
                </c:pt>
                <c:pt idx="77">
                  <c:v>0.216395906267383</c:v>
                </c:pt>
                <c:pt idx="78">
                  <c:v>7.2087716014226366E-2</c:v>
                </c:pt>
                <c:pt idx="79">
                  <c:v>0.14417543202845273</c:v>
                </c:pt>
                <c:pt idx="80">
                  <c:v>0</c:v>
                </c:pt>
                <c:pt idx="81">
                  <c:v>0.14430819025315667</c:v>
                </c:pt>
                <c:pt idx="82">
                  <c:v>0</c:v>
                </c:pt>
                <c:pt idx="83">
                  <c:v>0</c:v>
                </c:pt>
                <c:pt idx="84">
                  <c:v>0.14470646492726841</c:v>
                </c:pt>
                <c:pt idx="85">
                  <c:v>0</c:v>
                </c:pt>
                <c:pt idx="86">
                  <c:v>0.14430819025315667</c:v>
                </c:pt>
                <c:pt idx="87">
                  <c:v>0</c:v>
                </c:pt>
                <c:pt idx="88">
                  <c:v>2.867577653604585E-2</c:v>
                </c:pt>
                <c:pt idx="89">
                  <c:v>7.2220474238930285E-2</c:v>
                </c:pt>
                <c:pt idx="90">
                  <c:v>0.14417543202845273</c:v>
                </c:pt>
                <c:pt idx="91">
                  <c:v>0.2884836222816094</c:v>
                </c:pt>
                <c:pt idx="92">
                  <c:v>7.2087716014226366E-2</c:v>
                </c:pt>
                <c:pt idx="93">
                  <c:v>0</c:v>
                </c:pt>
                <c:pt idx="94">
                  <c:v>0</c:v>
                </c:pt>
                <c:pt idx="95">
                  <c:v>7.2087716014226366E-2</c:v>
                </c:pt>
                <c:pt idx="96">
                  <c:v>7.2087716014226366E-2</c:v>
                </c:pt>
                <c:pt idx="97">
                  <c:v>0</c:v>
                </c:pt>
                <c:pt idx="98">
                  <c:v>7.1954957789522447E-2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'1SA - B11'!$E$1</c:f>
              <c:strCache>
                <c:ptCount val="1"/>
                <c:pt idx="0">
                  <c:v>11 1SA-A</c:v>
                </c:pt>
              </c:strCache>
            </c:strRef>
          </c:tx>
          <c:cat>
            <c:strRef>
              <c:f>'1SA - B11'!$A$2:$A$102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B11'!$E$2:$E$102</c:f>
              <c:numCache>
                <c:formatCode>General</c:formatCode>
                <c:ptCount val="101"/>
                <c:pt idx="0">
                  <c:v>0.96886918589746107</c:v>
                </c:pt>
                <c:pt idx="1">
                  <c:v>1.4853496251128999</c:v>
                </c:pt>
                <c:pt idx="2">
                  <c:v>1.2995823193698899</c:v>
                </c:pt>
                <c:pt idx="3">
                  <c:v>0.7210808423028835</c:v>
                </c:pt>
                <c:pt idx="4">
                  <c:v>1.2069944743100776</c:v>
                </c:pt>
                <c:pt idx="5">
                  <c:v>1.3657446665851551</c:v>
                </c:pt>
                <c:pt idx="6">
                  <c:v>1.3724496436501894</c:v>
                </c:pt>
                <c:pt idx="7">
                  <c:v>1.766268443617059</c:v>
                </c:pt>
                <c:pt idx="8">
                  <c:v>1.7230805031099261</c:v>
                </c:pt>
                <c:pt idx="9">
                  <c:v>1.3752105165593214</c:v>
                </c:pt>
                <c:pt idx="10">
                  <c:v>3.0173382818693475</c:v>
                </c:pt>
                <c:pt idx="11">
                  <c:v>2.5805287466031404</c:v>
                </c:pt>
                <c:pt idx="12">
                  <c:v>2.0831772125438288</c:v>
                </c:pt>
                <c:pt idx="13">
                  <c:v>2.836895516736806</c:v>
                </c:pt>
                <c:pt idx="14">
                  <c:v>3.0907972217730326</c:v>
                </c:pt>
                <c:pt idx="15">
                  <c:v>3.16820026583262</c:v>
                </c:pt>
                <c:pt idx="16">
                  <c:v>2.6856391223579434</c:v>
                </c:pt>
                <c:pt idx="17">
                  <c:v>2.9539368075632142</c:v>
                </c:pt>
                <c:pt idx="18">
                  <c:v>3.0960231597796035</c:v>
                </c:pt>
                <c:pt idx="19">
                  <c:v>2.864011232808636</c:v>
                </c:pt>
                <c:pt idx="20">
                  <c:v>3.0847824629352814</c:v>
                </c:pt>
                <c:pt idx="21">
                  <c:v>2.4098476392564576</c:v>
                </c:pt>
                <c:pt idx="22">
                  <c:v>2.763633782040916</c:v>
                </c:pt>
                <c:pt idx="23">
                  <c:v>2.9890393345507467</c:v>
                </c:pt>
                <c:pt idx="24">
                  <c:v>2.2740718536895121</c:v>
                </c:pt>
                <c:pt idx="25">
                  <c:v>2.6934287280658507</c:v>
                </c:pt>
                <c:pt idx="26">
                  <c:v>1.5234102302173596</c:v>
                </c:pt>
                <c:pt idx="27">
                  <c:v>2.5425667441025781</c:v>
                </c:pt>
                <c:pt idx="28">
                  <c:v>2.2046556205456276</c:v>
                </c:pt>
                <c:pt idx="29">
                  <c:v>1.9965055237178704</c:v>
                </c:pt>
                <c:pt idx="30">
                  <c:v>1.7259399786229555</c:v>
                </c:pt>
                <c:pt idx="31">
                  <c:v>2.0743029781930482</c:v>
                </c:pt>
                <c:pt idx="32">
                  <c:v>0.99460446551472537</c:v>
                </c:pt>
                <c:pt idx="33">
                  <c:v>1.4095242227156735</c:v>
                </c:pt>
                <c:pt idx="34">
                  <c:v>1.7709027660002443</c:v>
                </c:pt>
                <c:pt idx="35">
                  <c:v>1.6986270573433302</c:v>
                </c:pt>
                <c:pt idx="36">
                  <c:v>1.3444465041432814</c:v>
                </c:pt>
                <c:pt idx="37">
                  <c:v>1.6257597330630307</c:v>
                </c:pt>
                <c:pt idx="38">
                  <c:v>1.2911024954346995</c:v>
                </c:pt>
                <c:pt idx="39">
                  <c:v>1.084825848080996</c:v>
                </c:pt>
                <c:pt idx="40">
                  <c:v>0.96985521193643687</c:v>
                </c:pt>
                <c:pt idx="41">
                  <c:v>1.0272419274048188</c:v>
                </c:pt>
                <c:pt idx="42">
                  <c:v>0.98356097387819819</c:v>
                </c:pt>
                <c:pt idx="43">
                  <c:v>1.1819494129200965</c:v>
                </c:pt>
                <c:pt idx="44">
                  <c:v>0.94540176616984095</c:v>
                </c:pt>
                <c:pt idx="45">
                  <c:v>0.89333959131192731</c:v>
                </c:pt>
                <c:pt idx="46">
                  <c:v>0.87815479031170263</c:v>
                </c:pt>
                <c:pt idx="47">
                  <c:v>0.90300264649388862</c:v>
                </c:pt>
                <c:pt idx="48">
                  <c:v>0.78783480514153414</c:v>
                </c:pt>
                <c:pt idx="49">
                  <c:v>0.52535467356621957</c:v>
                </c:pt>
                <c:pt idx="50">
                  <c:v>0.42024429781141659</c:v>
                </c:pt>
                <c:pt idx="51">
                  <c:v>0.65846818882793057</c:v>
                </c:pt>
                <c:pt idx="52">
                  <c:v>0.42034290041531419</c:v>
                </c:pt>
                <c:pt idx="53">
                  <c:v>0.46579870081209107</c:v>
                </c:pt>
                <c:pt idx="54">
                  <c:v>0.35072946206363415</c:v>
                </c:pt>
                <c:pt idx="55">
                  <c:v>0.58254418382680651</c:v>
                </c:pt>
                <c:pt idx="56">
                  <c:v>0.45603704302623227</c:v>
                </c:pt>
                <c:pt idx="57">
                  <c:v>0.39904473797344037</c:v>
                </c:pt>
                <c:pt idx="58">
                  <c:v>0.42034290041531419</c:v>
                </c:pt>
                <c:pt idx="59">
                  <c:v>0.42034290041531419</c:v>
                </c:pt>
                <c:pt idx="60">
                  <c:v>0.38948028539537671</c:v>
                </c:pt>
                <c:pt idx="61">
                  <c:v>0.10511037575480293</c:v>
                </c:pt>
                <c:pt idx="62">
                  <c:v>0.26257873417921218</c:v>
                </c:pt>
                <c:pt idx="63">
                  <c:v>0.15766556363220441</c:v>
                </c:pt>
                <c:pt idx="64">
                  <c:v>0.18399245887285393</c:v>
                </c:pt>
                <c:pt idx="65">
                  <c:v>0.31523252466051122</c:v>
                </c:pt>
                <c:pt idx="66">
                  <c:v>0.42024429781141659</c:v>
                </c:pt>
                <c:pt idx="67">
                  <c:v>8.312199508564623E-2</c:v>
                </c:pt>
                <c:pt idx="68">
                  <c:v>0.21012214890570829</c:v>
                </c:pt>
                <c:pt idx="69">
                  <c:v>0.26267733678310978</c:v>
                </c:pt>
                <c:pt idx="70">
                  <c:v>0.10511037575480293</c:v>
                </c:pt>
                <c:pt idx="71">
                  <c:v>0.31503531945271612</c:v>
                </c:pt>
                <c:pt idx="72">
                  <c:v>0</c:v>
                </c:pt>
                <c:pt idx="73">
                  <c:v>0.31503531945271612</c:v>
                </c:pt>
                <c:pt idx="74">
                  <c:v>0.31513392205661367</c:v>
                </c:pt>
                <c:pt idx="75">
                  <c:v>0.14445281470993088</c:v>
                </c:pt>
                <c:pt idx="76">
                  <c:v>5.2555187877401467E-2</c:v>
                </c:pt>
                <c:pt idx="77">
                  <c:v>0.10511037575480293</c:v>
                </c:pt>
                <c:pt idx="78">
                  <c:v>9.120740860524644E-2</c:v>
                </c:pt>
                <c:pt idx="79">
                  <c:v>0.10511037575480293</c:v>
                </c:pt>
                <c:pt idx="80">
                  <c:v>0.26277593938700733</c:v>
                </c:pt>
                <c:pt idx="81">
                  <c:v>0.10511037575480293</c:v>
                </c:pt>
                <c:pt idx="82">
                  <c:v>5.24565852735039E-2</c:v>
                </c:pt>
                <c:pt idx="83">
                  <c:v>5.2555187877401467E-2</c:v>
                </c:pt>
                <c:pt idx="84">
                  <c:v>0.21022075150960587</c:v>
                </c:pt>
                <c:pt idx="85">
                  <c:v>0.1049131705470078</c:v>
                </c:pt>
                <c:pt idx="86">
                  <c:v>0.10511037575480293</c:v>
                </c:pt>
                <c:pt idx="87">
                  <c:v>5.24565852735039E-2</c:v>
                </c:pt>
                <c:pt idx="88">
                  <c:v>5.2555187877401467E-2</c:v>
                </c:pt>
                <c:pt idx="89">
                  <c:v>0.10501177315090537</c:v>
                </c:pt>
                <c:pt idx="90">
                  <c:v>0</c:v>
                </c:pt>
                <c:pt idx="91">
                  <c:v>0</c:v>
                </c:pt>
                <c:pt idx="92">
                  <c:v>5.24565852735039E-2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76410880"/>
        <c:axId val="76412416"/>
      </c:barChart>
      <c:catAx>
        <c:axId val="76410880"/>
        <c:scaling>
          <c:orientation val="minMax"/>
        </c:scaling>
        <c:axPos val="b"/>
        <c:tickLblPos val="nextTo"/>
        <c:crossAx val="76412416"/>
        <c:crosses val="autoZero"/>
        <c:auto val="1"/>
        <c:lblAlgn val="ctr"/>
        <c:lblOffset val="100"/>
      </c:catAx>
      <c:valAx>
        <c:axId val="76412416"/>
        <c:scaling>
          <c:orientation val="minMax"/>
        </c:scaling>
        <c:axPos val="l"/>
        <c:majorGridlines/>
        <c:numFmt formatCode="#0.000" sourceLinked="1"/>
        <c:tickLblPos val="nextTo"/>
        <c:crossAx val="7641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'3PA - B12'!$B$1</c:f>
              <c:strCache>
                <c:ptCount val="1"/>
                <c:pt idx="0">
                  <c:v>12 3PA-A2</c:v>
                </c:pt>
              </c:strCache>
            </c:strRef>
          </c:tx>
          <c:cat>
            <c:strRef>
              <c:f>'3PA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B12'!$B$2:$B$102</c:f>
              <c:numCache>
                <c:formatCode>General</c:formatCode>
                <c:ptCount val="101"/>
                <c:pt idx="0">
                  <c:v>0</c:v>
                </c:pt>
                <c:pt idx="1">
                  <c:v>1.7913580544765857</c:v>
                </c:pt>
                <c:pt idx="2">
                  <c:v>0</c:v>
                </c:pt>
                <c:pt idx="3">
                  <c:v>0</c:v>
                </c:pt>
                <c:pt idx="4">
                  <c:v>1.3317570990856233</c:v>
                </c:pt>
                <c:pt idx="5">
                  <c:v>0</c:v>
                </c:pt>
                <c:pt idx="6">
                  <c:v>1.1942387029843904</c:v>
                </c:pt>
                <c:pt idx="7">
                  <c:v>2.8685854906029098</c:v>
                </c:pt>
                <c:pt idx="8">
                  <c:v>3.3788511182416943</c:v>
                </c:pt>
                <c:pt idx="9">
                  <c:v>3.5827161089531714</c:v>
                </c:pt>
                <c:pt idx="10">
                  <c:v>3.9783830731742622</c:v>
                </c:pt>
                <c:pt idx="11">
                  <c:v>3.4560544283336143</c:v>
                </c:pt>
                <c:pt idx="12">
                  <c:v>5.4524837752418636</c:v>
                </c:pt>
                <c:pt idx="13">
                  <c:v>5.1822721899201429</c:v>
                </c:pt>
                <c:pt idx="14">
                  <c:v>3.306473015030519</c:v>
                </c:pt>
                <c:pt idx="15">
                  <c:v>1.9554150884219164</c:v>
                </c:pt>
                <c:pt idx="16">
                  <c:v>2.9904219643417211</c:v>
                </c:pt>
                <c:pt idx="17">
                  <c:v>2.7757002581485684</c:v>
                </c:pt>
                <c:pt idx="18">
                  <c:v>4.1159014692754949</c:v>
                </c:pt>
                <c:pt idx="19">
                  <c:v>3.2509831359019516</c:v>
                </c:pt>
                <c:pt idx="20">
                  <c:v>2.9855967574609759</c:v>
                </c:pt>
                <c:pt idx="21">
                  <c:v>3.0555622572317787</c:v>
                </c:pt>
                <c:pt idx="22">
                  <c:v>4.0242225385413404</c:v>
                </c:pt>
                <c:pt idx="23">
                  <c:v>4.3077034427851091</c:v>
                </c:pt>
                <c:pt idx="24">
                  <c:v>5.2787763275350432</c:v>
                </c:pt>
                <c:pt idx="25">
                  <c:v>7.4042799585032206</c:v>
                </c:pt>
                <c:pt idx="26">
                  <c:v>4.9265362252406577</c:v>
                </c:pt>
                <c:pt idx="27">
                  <c:v>3.4681174455354769</c:v>
                </c:pt>
                <c:pt idx="28">
                  <c:v>1.5320031846365414</c:v>
                </c:pt>
                <c:pt idx="29">
                  <c:v>2.3884774059687808</c:v>
                </c:pt>
                <c:pt idx="30">
                  <c:v>2.4524113971386523</c:v>
                </c:pt>
                <c:pt idx="31">
                  <c:v>2.786556973630244</c:v>
                </c:pt>
                <c:pt idx="32">
                  <c:v>1.1942387029843904</c:v>
                </c:pt>
                <c:pt idx="33">
                  <c:v>1.1942387029843904</c:v>
                </c:pt>
                <c:pt idx="34">
                  <c:v>1.7913580544765857</c:v>
                </c:pt>
                <c:pt idx="35">
                  <c:v>0</c:v>
                </c:pt>
                <c:pt idx="36">
                  <c:v>0.59591304977200898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'3PA - B12'!$C$1</c:f>
              <c:strCache>
                <c:ptCount val="1"/>
                <c:pt idx="0">
                  <c:v>12 3PA-meta</c:v>
                </c:pt>
              </c:strCache>
            </c:strRef>
          </c:tx>
          <c:cat>
            <c:strRef>
              <c:f>'3PA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B12'!$C$2:$C$102</c:f>
              <c:numCache>
                <c:formatCode>General</c:formatCode>
                <c:ptCount val="101"/>
                <c:pt idx="0">
                  <c:v>0</c:v>
                </c:pt>
                <c:pt idx="1">
                  <c:v>0.30328303889604974</c:v>
                </c:pt>
                <c:pt idx="2">
                  <c:v>0</c:v>
                </c:pt>
                <c:pt idx="3">
                  <c:v>0.32494611310291044</c:v>
                </c:pt>
                <c:pt idx="4">
                  <c:v>1.2781213782047809</c:v>
                </c:pt>
                <c:pt idx="5">
                  <c:v>0.56648939050940716</c:v>
                </c:pt>
                <c:pt idx="6">
                  <c:v>1.779621546093606</c:v>
                </c:pt>
                <c:pt idx="7">
                  <c:v>2.6515602829197493</c:v>
                </c:pt>
                <c:pt idx="8">
                  <c:v>2.7728734984781691</c:v>
                </c:pt>
                <c:pt idx="9">
                  <c:v>1.6994681715282216</c:v>
                </c:pt>
                <c:pt idx="10">
                  <c:v>4.1560607865862238</c:v>
                </c:pt>
                <c:pt idx="11">
                  <c:v>2.1890536486032732</c:v>
                </c:pt>
                <c:pt idx="12">
                  <c:v>2.8107838783401751</c:v>
                </c:pt>
                <c:pt idx="13">
                  <c:v>6.4653444970375746</c:v>
                </c:pt>
                <c:pt idx="14">
                  <c:v>4.3282822265307672</c:v>
                </c:pt>
                <c:pt idx="15">
                  <c:v>5.7764587372594045</c:v>
                </c:pt>
                <c:pt idx="16">
                  <c:v>6.134982615382949</c:v>
                </c:pt>
                <c:pt idx="17">
                  <c:v>5.2641270322671492</c:v>
                </c:pt>
                <c:pt idx="18">
                  <c:v>3.4097678801598739</c:v>
                </c:pt>
                <c:pt idx="19">
                  <c:v>6.4566792673548301</c:v>
                </c:pt>
                <c:pt idx="20">
                  <c:v>5.0117522177572216</c:v>
                </c:pt>
                <c:pt idx="21">
                  <c:v>3.4433456451805076</c:v>
                </c:pt>
                <c:pt idx="22">
                  <c:v>3.4866717935942289</c:v>
                </c:pt>
                <c:pt idx="23">
                  <c:v>3.4216825709736471</c:v>
                </c:pt>
                <c:pt idx="24">
                  <c:v>3.5148337900631481</c:v>
                </c:pt>
                <c:pt idx="25">
                  <c:v>3.5018359455390313</c:v>
                </c:pt>
                <c:pt idx="26">
                  <c:v>4.8882726947781157</c:v>
                </c:pt>
                <c:pt idx="27">
                  <c:v>2.5746563694853939</c:v>
                </c:pt>
                <c:pt idx="28">
                  <c:v>1.5239972704526499</c:v>
                </c:pt>
                <c:pt idx="29">
                  <c:v>2.5324133747820152</c:v>
                </c:pt>
                <c:pt idx="30">
                  <c:v>1.2304626149496876</c:v>
                </c:pt>
                <c:pt idx="31">
                  <c:v>1.280287685625467</c:v>
                </c:pt>
                <c:pt idx="32">
                  <c:v>1.9334293729623169</c:v>
                </c:pt>
                <c:pt idx="33">
                  <c:v>1.1329787810188143</c:v>
                </c:pt>
                <c:pt idx="34">
                  <c:v>1.3669399824529098</c:v>
                </c:pt>
                <c:pt idx="35">
                  <c:v>0</c:v>
                </c:pt>
                <c:pt idx="36">
                  <c:v>0</c:v>
                </c:pt>
                <c:pt idx="37">
                  <c:v>0.22096335690997912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0.56540623679906421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'3PA - B12'!$D$1</c:f>
              <c:strCache>
                <c:ptCount val="1"/>
                <c:pt idx="0">
                  <c:v>12 3PA-plas</c:v>
                </c:pt>
              </c:strCache>
            </c:strRef>
          </c:tx>
          <c:cat>
            <c:strRef>
              <c:f>'3PA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B12'!$D$2:$D$102</c:f>
              <c:numCache>
                <c:formatCode>General</c:formatCode>
                <c:ptCount val="101"/>
                <c:pt idx="0">
                  <c:v>0</c:v>
                </c:pt>
                <c:pt idx="1">
                  <c:v>0.59178457275030771</c:v>
                </c:pt>
                <c:pt idx="2">
                  <c:v>1.6715706028805333</c:v>
                </c:pt>
                <c:pt idx="3">
                  <c:v>0.59178457275030771</c:v>
                </c:pt>
                <c:pt idx="4">
                  <c:v>1.7753537182509234</c:v>
                </c:pt>
                <c:pt idx="5">
                  <c:v>1.4794614318757693</c:v>
                </c:pt>
                <c:pt idx="6">
                  <c:v>1.4794614318757693</c:v>
                </c:pt>
                <c:pt idx="7">
                  <c:v>0.59178457275030771</c:v>
                </c:pt>
                <c:pt idx="8">
                  <c:v>3.5507074365018467</c:v>
                </c:pt>
                <c:pt idx="9">
                  <c:v>3.2548151501266926</c:v>
                </c:pt>
                <c:pt idx="10">
                  <c:v>3.2548151501266926</c:v>
                </c:pt>
                <c:pt idx="11">
                  <c:v>3.2548151501266926</c:v>
                </c:pt>
                <c:pt idx="12">
                  <c:v>3.4574130402380385</c:v>
                </c:pt>
                <c:pt idx="13">
                  <c:v>4.1424920092521544</c:v>
                </c:pt>
                <c:pt idx="14">
                  <c:v>4.0745913539832292</c:v>
                </c:pt>
                <c:pt idx="15">
                  <c:v>4.6470546020635179</c:v>
                </c:pt>
                <c:pt idx="16">
                  <c:v>5.7594108652089187</c:v>
                </c:pt>
                <c:pt idx="17">
                  <c:v>5.0301688683776158</c:v>
                </c:pt>
                <c:pt idx="18">
                  <c:v>6.8055225866285385</c:v>
                </c:pt>
                <c:pt idx="19">
                  <c:v>3.5507074365018467</c:v>
                </c:pt>
                <c:pt idx="20">
                  <c:v>2.6630305773763849</c:v>
                </c:pt>
                <c:pt idx="21">
                  <c:v>3.2548151501266926</c:v>
                </c:pt>
                <c:pt idx="22">
                  <c:v>6.2060094840102238</c:v>
                </c:pt>
                <c:pt idx="23">
                  <c:v>3.6765720657808303</c:v>
                </c:pt>
                <c:pt idx="24">
                  <c:v>3.8465997228770004</c:v>
                </c:pt>
                <c:pt idx="25">
                  <c:v>2.546550591508554</c:v>
                </c:pt>
                <c:pt idx="26">
                  <c:v>3.2548151501266926</c:v>
                </c:pt>
                <c:pt idx="27">
                  <c:v>2.2721877811942783</c:v>
                </c:pt>
                <c:pt idx="28">
                  <c:v>2.9589228637515386</c:v>
                </c:pt>
                <c:pt idx="29">
                  <c:v>2.6630305773763849</c:v>
                </c:pt>
                <c:pt idx="30">
                  <c:v>2.0712460046260772</c:v>
                </c:pt>
                <c:pt idx="31">
                  <c:v>1.1835691455006154</c:v>
                </c:pt>
                <c:pt idx="32">
                  <c:v>0.88767685912546168</c:v>
                </c:pt>
                <c:pt idx="33">
                  <c:v>2.3671382910012309</c:v>
                </c:pt>
                <c:pt idx="34">
                  <c:v>0.88767685912546168</c:v>
                </c:pt>
                <c:pt idx="35">
                  <c:v>0.29534024852743906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'3PA - B12'!$E$1</c:f>
              <c:strCache>
                <c:ptCount val="1"/>
                <c:pt idx="0">
                  <c:v>12 3PA-A</c:v>
                </c:pt>
              </c:strCache>
            </c:strRef>
          </c:tx>
          <c:cat>
            <c:strRef>
              <c:f>'3PA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'3PA - B12'!$E$2:$E$102</c:f>
              <c:numCache>
                <c:formatCode>General</c:formatCode>
                <c:ptCount val="101"/>
                <c:pt idx="0">
                  <c:v>0</c:v>
                </c:pt>
                <c:pt idx="1">
                  <c:v>0.2176587873644201</c:v>
                </c:pt>
                <c:pt idx="2">
                  <c:v>0.65297636209326027</c:v>
                </c:pt>
                <c:pt idx="3">
                  <c:v>0.87063514945768039</c:v>
                </c:pt>
                <c:pt idx="4">
                  <c:v>1.8505057724247431</c:v>
                </c:pt>
                <c:pt idx="5">
                  <c:v>0.78373406644278132</c:v>
                </c:pt>
                <c:pt idx="6">
                  <c:v>2.1160819793955099</c:v>
                </c:pt>
                <c:pt idx="7">
                  <c:v>3.4825405978307216</c:v>
                </c:pt>
                <c:pt idx="8">
                  <c:v>4.1302379221707399</c:v>
                </c:pt>
                <c:pt idx="9">
                  <c:v>2.6119054483730411</c:v>
                </c:pt>
                <c:pt idx="10">
                  <c:v>3.6340083733660364</c:v>
                </c:pt>
                <c:pt idx="11">
                  <c:v>4.6727605712731011</c:v>
                </c:pt>
                <c:pt idx="12">
                  <c:v>3.6494394067985887</c:v>
                </c:pt>
                <c:pt idx="13">
                  <c:v>4.7377333436206888</c:v>
                </c:pt>
                <c:pt idx="14">
                  <c:v>4.5708345346528221</c:v>
                </c:pt>
                <c:pt idx="15">
                  <c:v>5.1316307759779418</c:v>
                </c:pt>
                <c:pt idx="16">
                  <c:v>5.0138676260979382</c:v>
                </c:pt>
                <c:pt idx="17">
                  <c:v>4.7332664655217922</c:v>
                </c:pt>
                <c:pt idx="18">
                  <c:v>5.0252378612587663</c:v>
                </c:pt>
                <c:pt idx="19">
                  <c:v>3.674210276256106</c:v>
                </c:pt>
                <c:pt idx="20">
                  <c:v>3.4825405978307216</c:v>
                </c:pt>
                <c:pt idx="21">
                  <c:v>3.5316762569185851</c:v>
                </c:pt>
                <c:pt idx="22">
                  <c:v>4.0839448218730841</c:v>
                </c:pt>
                <c:pt idx="23">
                  <c:v>3.986891743178874</c:v>
                </c:pt>
                <c:pt idx="24">
                  <c:v>3.2648818104663015</c:v>
                </c:pt>
                <c:pt idx="25">
                  <c:v>3.3436612969377522</c:v>
                </c:pt>
                <c:pt idx="26">
                  <c:v>4.1359230397511544</c:v>
                </c:pt>
                <c:pt idx="27">
                  <c:v>1.0882939368221005</c:v>
                </c:pt>
                <c:pt idx="28">
                  <c:v>1.9589290862797808</c:v>
                </c:pt>
                <c:pt idx="29">
                  <c:v>2.8648931807014626</c:v>
                </c:pt>
                <c:pt idx="30">
                  <c:v>0.65297636209326027</c:v>
                </c:pt>
                <c:pt idx="31">
                  <c:v>1.3059527241865205</c:v>
                </c:pt>
                <c:pt idx="32">
                  <c:v>2.176587873644201</c:v>
                </c:pt>
                <c:pt idx="33">
                  <c:v>1.4748819322902496</c:v>
                </c:pt>
                <c:pt idx="34">
                  <c:v>0.4353175747288402</c:v>
                </c:pt>
                <c:pt idx="35">
                  <c:v>0.2176587873644201</c:v>
                </c:pt>
                <c:pt idx="36">
                  <c:v>0</c:v>
                </c:pt>
                <c:pt idx="37">
                  <c:v>0.2176587873644201</c:v>
                </c:pt>
                <c:pt idx="38">
                  <c:v>0</c:v>
                </c:pt>
                <c:pt idx="39">
                  <c:v>0.21725270753724765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09245952"/>
        <c:axId val="117275264"/>
      </c:barChart>
      <c:catAx>
        <c:axId val="109245952"/>
        <c:scaling>
          <c:orientation val="minMax"/>
        </c:scaling>
        <c:axPos val="b"/>
        <c:tickLblPos val="nextTo"/>
        <c:crossAx val="117275264"/>
        <c:crosses val="autoZero"/>
        <c:auto val="1"/>
        <c:lblAlgn val="ctr"/>
        <c:lblOffset val="100"/>
      </c:catAx>
      <c:valAx>
        <c:axId val="117275264"/>
        <c:scaling>
          <c:orientation val="minMax"/>
        </c:scaling>
        <c:axPos val="l"/>
        <c:majorGridlines/>
        <c:numFmt formatCode="General" sourceLinked="1"/>
        <c:tickLblPos val="nextTo"/>
        <c:crossAx val="109245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'1SA - B12'!$B$1</c:f>
              <c:strCache>
                <c:ptCount val="1"/>
                <c:pt idx="0">
                  <c:v>12 1SA-meta</c:v>
                </c:pt>
              </c:strCache>
            </c:strRef>
          </c:tx>
          <c:cat>
            <c:strRef>
              <c:f>'1SA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B12'!$B$2:$B$102</c:f>
              <c:numCache>
                <c:formatCode>General</c:formatCode>
                <c:ptCount val="101"/>
                <c:pt idx="0">
                  <c:v>0.86508908268572415</c:v>
                </c:pt>
                <c:pt idx="1">
                  <c:v>0.76163822184462382</c:v>
                </c:pt>
                <c:pt idx="2">
                  <c:v>0.70291611484544836</c:v>
                </c:pt>
                <c:pt idx="3">
                  <c:v>1.255403683250456</c:v>
                </c:pt>
                <c:pt idx="4">
                  <c:v>1.2748944251480547</c:v>
                </c:pt>
                <c:pt idx="5">
                  <c:v>1.2174217246807766</c:v>
                </c:pt>
                <c:pt idx="6">
                  <c:v>1.8056423198980482</c:v>
                </c:pt>
                <c:pt idx="7">
                  <c:v>1.9478247832279667</c:v>
                </c:pt>
                <c:pt idx="8">
                  <c:v>2.599015467652865</c:v>
                </c:pt>
                <c:pt idx="9">
                  <c:v>1.9100927059646666</c:v>
                </c:pt>
                <c:pt idx="10">
                  <c:v>2.3743721732177216</c:v>
                </c:pt>
                <c:pt idx="11">
                  <c:v>2.0430295609585447</c:v>
                </c:pt>
                <c:pt idx="12">
                  <c:v>2.7292036282765686</c:v>
                </c:pt>
                <c:pt idx="13">
                  <c:v>2.8938754091806391</c:v>
                </c:pt>
                <c:pt idx="14">
                  <c:v>2.0455283740223393</c:v>
                </c:pt>
                <c:pt idx="15">
                  <c:v>2.9303580799120419</c:v>
                </c:pt>
                <c:pt idx="16">
                  <c:v>3.1045253504585322</c:v>
                </c:pt>
                <c:pt idx="17">
                  <c:v>4.3581798645643319</c:v>
                </c:pt>
                <c:pt idx="18">
                  <c:v>2.5200529748369527</c:v>
                </c:pt>
                <c:pt idx="19">
                  <c:v>3.0473025312976336</c:v>
                </c:pt>
                <c:pt idx="20">
                  <c:v>1.9870561483295432</c:v>
                </c:pt>
                <c:pt idx="21">
                  <c:v>2.6392463579799594</c:v>
                </c:pt>
                <c:pt idx="22">
                  <c:v>2.5263000074964395</c:v>
                </c:pt>
                <c:pt idx="23">
                  <c:v>2.9503485844223993</c:v>
                </c:pt>
                <c:pt idx="24">
                  <c:v>2.8426497413728482</c:v>
                </c:pt>
                <c:pt idx="25">
                  <c:v>3.1587495939428769</c:v>
                </c:pt>
                <c:pt idx="26">
                  <c:v>1.8906019640670684</c:v>
                </c:pt>
                <c:pt idx="27">
                  <c:v>2.8911267148104649</c:v>
                </c:pt>
                <c:pt idx="28">
                  <c:v>2.0035483145505886</c:v>
                </c:pt>
                <c:pt idx="29">
                  <c:v>1.778905020115445</c:v>
                </c:pt>
                <c:pt idx="30">
                  <c:v>1.576751043254454</c:v>
                </c:pt>
                <c:pt idx="31">
                  <c:v>1.6956945450910816</c:v>
                </c:pt>
                <c:pt idx="32">
                  <c:v>2.0947549913790948</c:v>
                </c:pt>
                <c:pt idx="33">
                  <c:v>1.2996326744796223</c:v>
                </c:pt>
                <c:pt idx="34">
                  <c:v>1.8356280766635849</c:v>
                </c:pt>
                <c:pt idx="35">
                  <c:v>1.72942852145231</c:v>
                </c:pt>
                <c:pt idx="36">
                  <c:v>1.3855918438741597</c:v>
                </c:pt>
                <c:pt idx="37">
                  <c:v>1.4475624078562683</c:v>
                </c:pt>
                <c:pt idx="38">
                  <c:v>2.2419350808366025</c:v>
                </c:pt>
                <c:pt idx="39">
                  <c:v>1.5165296484170021</c:v>
                </c:pt>
                <c:pt idx="40">
                  <c:v>0.90656937954471628</c:v>
                </c:pt>
                <c:pt idx="41">
                  <c:v>1.139958519703141</c:v>
                </c:pt>
                <c:pt idx="42">
                  <c:v>0.71066243534321205</c:v>
                </c:pt>
                <c:pt idx="43">
                  <c:v>1.0924810714910418</c:v>
                </c:pt>
                <c:pt idx="44">
                  <c:v>0.64769234613558557</c:v>
                </c:pt>
                <c:pt idx="45">
                  <c:v>0.37857017916489666</c:v>
                </c:pt>
                <c:pt idx="46">
                  <c:v>0.7708838301806642</c:v>
                </c:pt>
                <c:pt idx="47">
                  <c:v>1.1037257302781178</c:v>
                </c:pt>
                <c:pt idx="48">
                  <c:v>0.67792798420750144</c:v>
                </c:pt>
                <c:pt idx="49">
                  <c:v>1.0679927034658536</c:v>
                </c:pt>
                <c:pt idx="50">
                  <c:v>0.38931507533921389</c:v>
                </c:pt>
                <c:pt idx="51">
                  <c:v>0.50775881456308247</c:v>
                </c:pt>
                <c:pt idx="52">
                  <c:v>0.75714035832979332</c:v>
                </c:pt>
                <c:pt idx="53">
                  <c:v>0.53624528349034206</c:v>
                </c:pt>
                <c:pt idx="54">
                  <c:v>0.7633873909892801</c:v>
                </c:pt>
                <c:pt idx="55">
                  <c:v>0.47902246432944351</c:v>
                </c:pt>
                <c:pt idx="56">
                  <c:v>0.43429371048751841</c:v>
                </c:pt>
                <c:pt idx="57">
                  <c:v>0.55423673754966396</c:v>
                </c:pt>
                <c:pt idx="58">
                  <c:v>0.3795697043904146</c:v>
                </c:pt>
                <c:pt idx="59">
                  <c:v>0.39381293885404434</c:v>
                </c:pt>
                <c:pt idx="60">
                  <c:v>0.19590694420150429</c:v>
                </c:pt>
                <c:pt idx="61">
                  <c:v>0.25387940728154124</c:v>
                </c:pt>
                <c:pt idx="62">
                  <c:v>0.28286563882155974</c:v>
                </c:pt>
                <c:pt idx="63">
                  <c:v>0.4018091406581874</c:v>
                </c:pt>
                <c:pt idx="64">
                  <c:v>0.39381293885404434</c:v>
                </c:pt>
                <c:pt idx="65">
                  <c:v>0.16217296784027585</c:v>
                </c:pt>
                <c:pt idx="66">
                  <c:v>0.20365326469926784</c:v>
                </c:pt>
                <c:pt idx="67">
                  <c:v>0.13268697368749846</c:v>
                </c:pt>
                <c:pt idx="68">
                  <c:v>0.20340338339288835</c:v>
                </c:pt>
                <c:pt idx="69">
                  <c:v>0.19965516379719636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'1SA - B12'!$C$1</c:f>
              <c:strCache>
                <c:ptCount val="1"/>
                <c:pt idx="0">
                  <c:v>12 1SA-A2</c:v>
                </c:pt>
              </c:strCache>
            </c:strRef>
          </c:tx>
          <c:cat>
            <c:strRef>
              <c:f>'1SA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B12'!$C$2:$C$102</c:f>
              <c:numCache>
                <c:formatCode>General</c:formatCode>
                <c:ptCount val="101"/>
                <c:pt idx="0">
                  <c:v>0.46166380012673131</c:v>
                </c:pt>
                <c:pt idx="1">
                  <c:v>1.8152386327935719</c:v>
                </c:pt>
                <c:pt idx="2">
                  <c:v>1.5380806074579736</c:v>
                </c:pt>
                <c:pt idx="3">
                  <c:v>0.83839637058770278</c:v>
                </c:pt>
                <c:pt idx="4">
                  <c:v>1.2665136662069552</c:v>
                </c:pt>
                <c:pt idx="5">
                  <c:v>1.3160346966703764</c:v>
                </c:pt>
                <c:pt idx="6">
                  <c:v>1.9755163765515258</c:v>
                </c:pt>
                <c:pt idx="7">
                  <c:v>1.460337914472388</c:v>
                </c:pt>
                <c:pt idx="8">
                  <c:v>2.2279138866554136</c:v>
                </c:pt>
                <c:pt idx="9">
                  <c:v>2.1363266045080112</c:v>
                </c:pt>
                <c:pt idx="10">
                  <c:v>2.9134872922646022</c:v>
                </c:pt>
                <c:pt idx="11">
                  <c:v>2.5154553538623743</c:v>
                </c:pt>
                <c:pt idx="12">
                  <c:v>2.3541126417073572</c:v>
                </c:pt>
                <c:pt idx="13">
                  <c:v>2.6373942353260666</c:v>
                </c:pt>
                <c:pt idx="14">
                  <c:v>2.9667357121177429</c:v>
                </c:pt>
                <c:pt idx="15">
                  <c:v>2.3620999046853286</c:v>
                </c:pt>
                <c:pt idx="16">
                  <c:v>3.2689204947843171</c:v>
                </c:pt>
                <c:pt idx="17">
                  <c:v>2.2428234442142929</c:v>
                </c:pt>
                <c:pt idx="18">
                  <c:v>2.426530492707629</c:v>
                </c:pt>
                <c:pt idx="19">
                  <c:v>3.16402110767363</c:v>
                </c:pt>
                <c:pt idx="20">
                  <c:v>2.5226438905425481</c:v>
                </c:pt>
                <c:pt idx="21">
                  <c:v>3.135799445151465</c:v>
                </c:pt>
                <c:pt idx="22">
                  <c:v>2.9773853960883714</c:v>
                </c:pt>
                <c:pt idx="23">
                  <c:v>3.1600274761846445</c:v>
                </c:pt>
                <c:pt idx="24">
                  <c:v>3.1544363921000644</c:v>
                </c:pt>
                <c:pt idx="25">
                  <c:v>3.0892070777799669</c:v>
                </c:pt>
                <c:pt idx="26">
                  <c:v>2.3290858843763811</c:v>
                </c:pt>
                <c:pt idx="27">
                  <c:v>2.7167343809072464</c:v>
                </c:pt>
                <c:pt idx="28">
                  <c:v>2.5838795733736601</c:v>
                </c:pt>
                <c:pt idx="29">
                  <c:v>2.2130043290965342</c:v>
                </c:pt>
                <c:pt idx="30">
                  <c:v>2.7375012646499717</c:v>
                </c:pt>
                <c:pt idx="31">
                  <c:v>1.4249277152700495</c:v>
                </c:pt>
                <c:pt idx="32">
                  <c:v>1.9667303872757576</c:v>
                </c:pt>
                <c:pt idx="33">
                  <c:v>1.3559710115602319</c:v>
                </c:pt>
                <c:pt idx="34">
                  <c:v>1.2377595194862594</c:v>
                </c:pt>
                <c:pt idx="35">
                  <c:v>2.0468692591547346</c:v>
                </c:pt>
                <c:pt idx="36">
                  <c:v>2.0979877422137498</c:v>
                </c:pt>
                <c:pt idx="37">
                  <c:v>1.2662474241076895</c:v>
                </c:pt>
                <c:pt idx="38">
                  <c:v>0.99973908274271961</c:v>
                </c:pt>
                <c:pt idx="39">
                  <c:v>1.3293468016336616</c:v>
                </c:pt>
                <c:pt idx="40">
                  <c:v>1.4339799466450833</c:v>
                </c:pt>
                <c:pt idx="41">
                  <c:v>0.56043961895430749</c:v>
                </c:pt>
                <c:pt idx="42">
                  <c:v>0.67652117423415459</c:v>
                </c:pt>
                <c:pt idx="43">
                  <c:v>0.51304852528501221</c:v>
                </c:pt>
                <c:pt idx="44">
                  <c:v>0.79446642420886149</c:v>
                </c:pt>
                <c:pt idx="45">
                  <c:v>0.86741675940766449</c:v>
                </c:pt>
                <c:pt idx="46">
                  <c:v>0.55511477696899347</c:v>
                </c:pt>
                <c:pt idx="47">
                  <c:v>0.63179250155751632</c:v>
                </c:pt>
                <c:pt idx="48">
                  <c:v>0.55165362967853926</c:v>
                </c:pt>
                <c:pt idx="49">
                  <c:v>0.49281412574081862</c:v>
                </c:pt>
                <c:pt idx="50">
                  <c:v>0.78914158222354747</c:v>
                </c:pt>
                <c:pt idx="51">
                  <c:v>0.41374022225890444</c:v>
                </c:pt>
                <c:pt idx="52">
                  <c:v>0.1996815744492782</c:v>
                </c:pt>
                <c:pt idx="53">
                  <c:v>0.41374022225890444</c:v>
                </c:pt>
                <c:pt idx="54">
                  <c:v>0.6757224479363575</c:v>
                </c:pt>
                <c:pt idx="55">
                  <c:v>0.27582681483926963</c:v>
                </c:pt>
                <c:pt idx="56">
                  <c:v>0.56682942933668445</c:v>
                </c:pt>
                <c:pt idx="57">
                  <c:v>0.40974659076991893</c:v>
                </c:pt>
                <c:pt idx="58">
                  <c:v>0.54020521941011401</c:v>
                </c:pt>
                <c:pt idx="59">
                  <c:v>0.27582681483926963</c:v>
                </c:pt>
                <c:pt idx="60">
                  <c:v>8.1470082375305508E-2</c:v>
                </c:pt>
                <c:pt idx="61">
                  <c:v>0.34345230805275856</c:v>
                </c:pt>
                <c:pt idx="62">
                  <c:v>3.1682809812618812E-2</c:v>
                </c:pt>
                <c:pt idx="63">
                  <c:v>0.81975942363910348</c:v>
                </c:pt>
                <c:pt idx="64">
                  <c:v>0.16320640684987672</c:v>
                </c:pt>
                <c:pt idx="65">
                  <c:v>0.41374022225890444</c:v>
                </c:pt>
                <c:pt idx="66">
                  <c:v>0</c:v>
                </c:pt>
                <c:pt idx="67">
                  <c:v>0.13791340741963481</c:v>
                </c:pt>
                <c:pt idx="68">
                  <c:v>0.13764716532036911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'1SA - B12'!$D$1</c:f>
              <c:strCache>
                <c:ptCount val="1"/>
                <c:pt idx="0">
                  <c:v>12 1SA-plas</c:v>
                </c:pt>
              </c:strCache>
            </c:strRef>
          </c:tx>
          <c:cat>
            <c:strRef>
              <c:f>'1SA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B12'!$D$2:$D$102</c:f>
              <c:numCache>
                <c:formatCode>General</c:formatCode>
                <c:ptCount val="101"/>
                <c:pt idx="0">
                  <c:v>0.81987659492354248</c:v>
                </c:pt>
                <c:pt idx="1">
                  <c:v>1.5082842678138035</c:v>
                </c:pt>
                <c:pt idx="2">
                  <c:v>1.7040756934671868</c:v>
                </c:pt>
                <c:pt idx="3">
                  <c:v>1.1931040000753044</c:v>
                </c:pt>
                <c:pt idx="4">
                  <c:v>1.4602777163314837</c:v>
                </c:pt>
                <c:pt idx="5">
                  <c:v>1.5005969442104254</c:v>
                </c:pt>
                <c:pt idx="6">
                  <c:v>2.3863648843057796</c:v>
                </c:pt>
                <c:pt idx="7">
                  <c:v>1.7282358533635178</c:v>
                </c:pt>
                <c:pt idx="8">
                  <c:v>2.235599211186468</c:v>
                </c:pt>
                <c:pt idx="9">
                  <c:v>2.877098521680606</c:v>
                </c:pt>
                <c:pt idx="10">
                  <c:v>3.2062414792293223</c:v>
                </c:pt>
                <c:pt idx="11">
                  <c:v>2.8940420104390716</c:v>
                </c:pt>
                <c:pt idx="12">
                  <c:v>3.0633200138685592</c:v>
                </c:pt>
                <c:pt idx="13">
                  <c:v>3.1157193216956669</c:v>
                </c:pt>
                <c:pt idx="14">
                  <c:v>3.5992362879326278</c:v>
                </c:pt>
                <c:pt idx="15">
                  <c:v>3.3562227315727791</c:v>
                </c:pt>
                <c:pt idx="16">
                  <c:v>3.8449168749303828</c:v>
                </c:pt>
                <c:pt idx="17">
                  <c:v>2.5998842194934837</c:v>
                </c:pt>
                <c:pt idx="18">
                  <c:v>2.1270353758081497</c:v>
                </c:pt>
                <c:pt idx="19">
                  <c:v>3.6386142108805442</c:v>
                </c:pt>
                <c:pt idx="20">
                  <c:v>2.8388187878188869</c:v>
                </c:pt>
                <c:pt idx="21">
                  <c:v>3.1532146347815306</c:v>
                </c:pt>
                <c:pt idx="22">
                  <c:v>2.6858567365271808</c:v>
                </c:pt>
                <c:pt idx="23">
                  <c:v>2.7200574823544548</c:v>
                </c:pt>
                <c:pt idx="24">
                  <c:v>2.8974934618528332</c:v>
                </c:pt>
                <c:pt idx="25">
                  <c:v>4.2857613509608372</c:v>
                </c:pt>
                <c:pt idx="26">
                  <c:v>2.5614476014765937</c:v>
                </c:pt>
                <c:pt idx="27">
                  <c:v>1.6581086360020896</c:v>
                </c:pt>
                <c:pt idx="28">
                  <c:v>1.8753931909138974</c:v>
                </c:pt>
                <c:pt idx="29">
                  <c:v>1.4455306057454116</c:v>
                </c:pt>
                <c:pt idx="30">
                  <c:v>1.8371134570521779</c:v>
                </c:pt>
                <c:pt idx="31">
                  <c:v>1.3802667971942839</c:v>
                </c:pt>
                <c:pt idx="32">
                  <c:v>1.8760207275345813</c:v>
                </c:pt>
                <c:pt idx="33">
                  <c:v>1.8520174517934214</c:v>
                </c:pt>
                <c:pt idx="34">
                  <c:v>1.2756250656952399</c:v>
                </c:pt>
                <c:pt idx="35">
                  <c:v>1.0228846917147909</c:v>
                </c:pt>
                <c:pt idx="36">
                  <c:v>0.88937627566428679</c:v>
                </c:pt>
                <c:pt idx="37">
                  <c:v>1.148392015851575</c:v>
                </c:pt>
                <c:pt idx="38">
                  <c:v>1.4551005392108414</c:v>
                </c:pt>
                <c:pt idx="39">
                  <c:v>1.0227278075596198</c:v>
                </c:pt>
                <c:pt idx="40">
                  <c:v>0.98727198849097841</c:v>
                </c:pt>
                <c:pt idx="41">
                  <c:v>0.85219473088876452</c:v>
                </c:pt>
                <c:pt idx="42">
                  <c:v>0.8518809625784225</c:v>
                </c:pt>
                <c:pt idx="43">
                  <c:v>0.8520378467335934</c:v>
                </c:pt>
                <c:pt idx="44">
                  <c:v>0.57639238609818122</c:v>
                </c:pt>
                <c:pt idx="45">
                  <c:v>0.39832886997911876</c:v>
                </c:pt>
                <c:pt idx="46">
                  <c:v>0.67444498308004386</c:v>
                </c:pt>
                <c:pt idx="47">
                  <c:v>0.76684975047575121</c:v>
                </c:pt>
                <c:pt idx="48">
                  <c:v>0.59647355796006674</c:v>
                </c:pt>
                <c:pt idx="49">
                  <c:v>0.42594048128921125</c:v>
                </c:pt>
                <c:pt idx="50">
                  <c:v>0.40130966892736736</c:v>
                </c:pt>
                <c:pt idx="51">
                  <c:v>0</c:v>
                </c:pt>
                <c:pt idx="52">
                  <c:v>0.29776612651452045</c:v>
                </c:pt>
                <c:pt idx="53">
                  <c:v>0.42641113375472423</c:v>
                </c:pt>
                <c:pt idx="54">
                  <c:v>0.34075238503136895</c:v>
                </c:pt>
                <c:pt idx="55">
                  <c:v>0.25556428877352677</c:v>
                </c:pt>
                <c:pt idx="56">
                  <c:v>0.25556428877352677</c:v>
                </c:pt>
                <c:pt idx="57">
                  <c:v>0.25572117292869773</c:v>
                </c:pt>
                <c:pt idx="58">
                  <c:v>0.34075238503136895</c:v>
                </c:pt>
                <c:pt idx="59">
                  <c:v>0.17053307667085546</c:v>
                </c:pt>
                <c:pt idx="60">
                  <c:v>0</c:v>
                </c:pt>
                <c:pt idx="61">
                  <c:v>0.34075238503136895</c:v>
                </c:pt>
                <c:pt idx="62">
                  <c:v>0.17037619251568448</c:v>
                </c:pt>
                <c:pt idx="63">
                  <c:v>0.25556428877352677</c:v>
                </c:pt>
                <c:pt idx="64">
                  <c:v>0</c:v>
                </c:pt>
                <c:pt idx="65">
                  <c:v>0.17037619251568448</c:v>
                </c:pt>
                <c:pt idx="66">
                  <c:v>0.25572117292869773</c:v>
                </c:pt>
                <c:pt idx="67">
                  <c:v>8.5188096257842238E-2</c:v>
                </c:pt>
                <c:pt idx="68">
                  <c:v>0</c:v>
                </c:pt>
                <c:pt idx="69">
                  <c:v>0</c:v>
                </c:pt>
                <c:pt idx="70">
                  <c:v>8.5344980413013236E-2</c:v>
                </c:pt>
                <c:pt idx="71">
                  <c:v>8.5188096257842238E-2</c:v>
                </c:pt>
                <c:pt idx="72">
                  <c:v>8.5031212102671255E-2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'1SA - B12'!$E$1</c:f>
              <c:strCache>
                <c:ptCount val="1"/>
                <c:pt idx="0">
                  <c:v>12 1SA-A</c:v>
                </c:pt>
              </c:strCache>
            </c:strRef>
          </c:tx>
          <c:cat>
            <c:strRef>
              <c:f>'1SA - B12'!$A$2:$A$102</c:f>
              <c:strCache>
                <c:ptCount val="101"/>
                <c:pt idx="0">
                  <c:v>1 -&gt; 10</c:v>
                </c:pt>
                <c:pt idx="1">
                  <c:v>11 -&gt; 20</c:v>
                </c:pt>
                <c:pt idx="2">
                  <c:v>21 -&gt; 30</c:v>
                </c:pt>
                <c:pt idx="3">
                  <c:v>31 -&gt; 40</c:v>
                </c:pt>
                <c:pt idx="4">
                  <c:v>41 -&gt; 50</c:v>
                </c:pt>
                <c:pt idx="5">
                  <c:v>51 -&gt; 60</c:v>
                </c:pt>
                <c:pt idx="6">
                  <c:v>61 -&gt; 70</c:v>
                </c:pt>
                <c:pt idx="7">
                  <c:v>71 -&gt; 80</c:v>
                </c:pt>
                <c:pt idx="8">
                  <c:v>81 -&gt; 90</c:v>
                </c:pt>
                <c:pt idx="9">
                  <c:v>91 -&gt; 100</c:v>
                </c:pt>
                <c:pt idx="10">
                  <c:v>101 -&gt; 110</c:v>
                </c:pt>
                <c:pt idx="11">
                  <c:v>111 -&gt; 120</c:v>
                </c:pt>
                <c:pt idx="12">
                  <c:v>121 -&gt; 130</c:v>
                </c:pt>
                <c:pt idx="13">
                  <c:v>131 -&gt; 140</c:v>
                </c:pt>
                <c:pt idx="14">
                  <c:v>141 -&gt; 150</c:v>
                </c:pt>
                <c:pt idx="15">
                  <c:v>151 -&gt; 160</c:v>
                </c:pt>
                <c:pt idx="16">
                  <c:v>161 -&gt; 170</c:v>
                </c:pt>
                <c:pt idx="17">
                  <c:v>171 -&gt; 180</c:v>
                </c:pt>
                <c:pt idx="18">
                  <c:v>181 -&gt; 190</c:v>
                </c:pt>
                <c:pt idx="19">
                  <c:v>191 -&gt; 200</c:v>
                </c:pt>
                <c:pt idx="20">
                  <c:v>201 -&gt; 210</c:v>
                </c:pt>
                <c:pt idx="21">
                  <c:v>211 -&gt; 220</c:v>
                </c:pt>
                <c:pt idx="22">
                  <c:v>221 -&gt; 230</c:v>
                </c:pt>
                <c:pt idx="23">
                  <c:v>231 -&gt; 240</c:v>
                </c:pt>
                <c:pt idx="24">
                  <c:v>241 -&gt; 250</c:v>
                </c:pt>
                <c:pt idx="25">
                  <c:v>251 -&gt; 260</c:v>
                </c:pt>
                <c:pt idx="26">
                  <c:v>261 -&gt; 270</c:v>
                </c:pt>
                <c:pt idx="27">
                  <c:v>271 -&gt; 280</c:v>
                </c:pt>
                <c:pt idx="28">
                  <c:v>281 -&gt; 290</c:v>
                </c:pt>
                <c:pt idx="29">
                  <c:v>291 -&gt; 300</c:v>
                </c:pt>
                <c:pt idx="30">
                  <c:v>301 -&gt; 310</c:v>
                </c:pt>
                <c:pt idx="31">
                  <c:v>311 -&gt; 320</c:v>
                </c:pt>
                <c:pt idx="32">
                  <c:v>321 -&gt; 330</c:v>
                </c:pt>
                <c:pt idx="33">
                  <c:v>331 -&gt; 340</c:v>
                </c:pt>
                <c:pt idx="34">
                  <c:v>341 -&gt; 350</c:v>
                </c:pt>
                <c:pt idx="35">
                  <c:v>351 -&gt; 360</c:v>
                </c:pt>
                <c:pt idx="36">
                  <c:v>361 -&gt; 370</c:v>
                </c:pt>
                <c:pt idx="37">
                  <c:v>371 -&gt; 380</c:v>
                </c:pt>
                <c:pt idx="38">
                  <c:v>381 -&gt; 390</c:v>
                </c:pt>
                <c:pt idx="39">
                  <c:v>391 -&gt; 400</c:v>
                </c:pt>
                <c:pt idx="40">
                  <c:v>401 -&gt; 410</c:v>
                </c:pt>
                <c:pt idx="41">
                  <c:v>411 -&gt; 420</c:v>
                </c:pt>
                <c:pt idx="42">
                  <c:v>421 -&gt; 430</c:v>
                </c:pt>
                <c:pt idx="43">
                  <c:v>431 -&gt; 440</c:v>
                </c:pt>
                <c:pt idx="44">
                  <c:v>441 -&gt; 450</c:v>
                </c:pt>
                <c:pt idx="45">
                  <c:v>451 -&gt; 460</c:v>
                </c:pt>
                <c:pt idx="46">
                  <c:v>461 -&gt; 470</c:v>
                </c:pt>
                <c:pt idx="47">
                  <c:v>471 -&gt; 480</c:v>
                </c:pt>
                <c:pt idx="48">
                  <c:v>481 -&gt; 490</c:v>
                </c:pt>
                <c:pt idx="49">
                  <c:v>491 -&gt; 500</c:v>
                </c:pt>
                <c:pt idx="50">
                  <c:v>501 -&gt; 510</c:v>
                </c:pt>
                <c:pt idx="51">
                  <c:v>511 -&gt; 520</c:v>
                </c:pt>
                <c:pt idx="52">
                  <c:v>521 -&gt; 530</c:v>
                </c:pt>
                <c:pt idx="53">
                  <c:v>531 -&gt; 540</c:v>
                </c:pt>
                <c:pt idx="54">
                  <c:v>541 -&gt; 550</c:v>
                </c:pt>
                <c:pt idx="55">
                  <c:v>551 -&gt; 560</c:v>
                </c:pt>
                <c:pt idx="56">
                  <c:v>561 -&gt; 570</c:v>
                </c:pt>
                <c:pt idx="57">
                  <c:v>571 -&gt; 580</c:v>
                </c:pt>
                <c:pt idx="58">
                  <c:v>581 -&gt; 590</c:v>
                </c:pt>
                <c:pt idx="59">
                  <c:v>591 -&gt; 600</c:v>
                </c:pt>
                <c:pt idx="60">
                  <c:v>601 -&gt; 610</c:v>
                </c:pt>
                <c:pt idx="61">
                  <c:v>611 -&gt; 620</c:v>
                </c:pt>
                <c:pt idx="62">
                  <c:v>621 -&gt; 630</c:v>
                </c:pt>
                <c:pt idx="63">
                  <c:v>631 -&gt; 640</c:v>
                </c:pt>
                <c:pt idx="64">
                  <c:v>641 -&gt; 650</c:v>
                </c:pt>
                <c:pt idx="65">
                  <c:v>651 -&gt; 660</c:v>
                </c:pt>
                <c:pt idx="66">
                  <c:v>661 -&gt; 670</c:v>
                </c:pt>
                <c:pt idx="67">
                  <c:v>671 -&gt; 680</c:v>
                </c:pt>
                <c:pt idx="68">
                  <c:v>681 -&gt; 690</c:v>
                </c:pt>
                <c:pt idx="69">
                  <c:v>691 -&gt; 700</c:v>
                </c:pt>
                <c:pt idx="70">
                  <c:v>701 -&gt; 710</c:v>
                </c:pt>
                <c:pt idx="71">
                  <c:v>711 -&gt; 720</c:v>
                </c:pt>
                <c:pt idx="72">
                  <c:v>721 -&gt; 730</c:v>
                </c:pt>
                <c:pt idx="73">
                  <c:v>731 -&gt; 740</c:v>
                </c:pt>
                <c:pt idx="74">
                  <c:v>741 -&gt; 750</c:v>
                </c:pt>
                <c:pt idx="75">
                  <c:v>751 -&gt; 760</c:v>
                </c:pt>
                <c:pt idx="76">
                  <c:v>761 -&gt; 770</c:v>
                </c:pt>
                <c:pt idx="77">
                  <c:v>771 -&gt; 780</c:v>
                </c:pt>
                <c:pt idx="78">
                  <c:v>781 -&gt; 790</c:v>
                </c:pt>
                <c:pt idx="79">
                  <c:v>791 -&gt; 800</c:v>
                </c:pt>
                <c:pt idx="80">
                  <c:v>801 -&gt; 810</c:v>
                </c:pt>
                <c:pt idx="81">
                  <c:v>811 -&gt; 820</c:v>
                </c:pt>
                <c:pt idx="82">
                  <c:v>821 -&gt; 830</c:v>
                </c:pt>
                <c:pt idx="83">
                  <c:v>831 -&gt; 840</c:v>
                </c:pt>
                <c:pt idx="84">
                  <c:v>841 -&gt; 850</c:v>
                </c:pt>
                <c:pt idx="85">
                  <c:v>851 -&gt; 860</c:v>
                </c:pt>
                <c:pt idx="86">
                  <c:v>861 -&gt; 870</c:v>
                </c:pt>
                <c:pt idx="87">
                  <c:v>871 -&gt; 880</c:v>
                </c:pt>
                <c:pt idx="88">
                  <c:v>881 -&gt; 890</c:v>
                </c:pt>
                <c:pt idx="89">
                  <c:v>891 -&gt; 900</c:v>
                </c:pt>
                <c:pt idx="90">
                  <c:v>901 -&gt; 910</c:v>
                </c:pt>
                <c:pt idx="91">
                  <c:v>911 -&gt; 920</c:v>
                </c:pt>
                <c:pt idx="92">
                  <c:v>921 -&gt; 930</c:v>
                </c:pt>
                <c:pt idx="93">
                  <c:v>931 -&gt; 940</c:v>
                </c:pt>
                <c:pt idx="94">
                  <c:v>941 -&gt; 950</c:v>
                </c:pt>
                <c:pt idx="95">
                  <c:v>951 -&gt; 960</c:v>
                </c:pt>
                <c:pt idx="96">
                  <c:v>961 -&gt; 970</c:v>
                </c:pt>
                <c:pt idx="97">
                  <c:v>971 -&gt; 980</c:v>
                </c:pt>
                <c:pt idx="98">
                  <c:v>981 -&gt; 990</c:v>
                </c:pt>
                <c:pt idx="99">
                  <c:v>991 -&gt; 1000</c:v>
                </c:pt>
                <c:pt idx="100">
                  <c:v>1001 -&gt; 1010</c:v>
                </c:pt>
              </c:strCache>
            </c:strRef>
          </c:cat>
          <c:val>
            <c:numRef>
              <c:f>'1SA - B12'!$E$2:$E$102</c:f>
              <c:numCache>
                <c:formatCode>General</c:formatCode>
                <c:ptCount val="101"/>
                <c:pt idx="0">
                  <c:v>0.47735111076857867</c:v>
                </c:pt>
                <c:pt idx="1">
                  <c:v>1.2827305832257567</c:v>
                </c:pt>
                <c:pt idx="2">
                  <c:v>1.347758232018651</c:v>
                </c:pt>
                <c:pt idx="3">
                  <c:v>1.4714311862969887</c:v>
                </c:pt>
                <c:pt idx="4">
                  <c:v>2.2147935492572395</c:v>
                </c:pt>
                <c:pt idx="5">
                  <c:v>1.9838249744706267</c:v>
                </c:pt>
                <c:pt idx="6">
                  <c:v>2.0248887304676213</c:v>
                </c:pt>
                <c:pt idx="7">
                  <c:v>2.1149640662029632</c:v>
                </c:pt>
                <c:pt idx="8">
                  <c:v>2.2818683647713915</c:v>
                </c:pt>
                <c:pt idx="9">
                  <c:v>2.8772326159418893</c:v>
                </c:pt>
                <c:pt idx="10">
                  <c:v>3.1833442515558468</c:v>
                </c:pt>
                <c:pt idx="11">
                  <c:v>3.2885927053428645</c:v>
                </c:pt>
                <c:pt idx="12">
                  <c:v>3.3046087743974106</c:v>
                </c:pt>
                <c:pt idx="13">
                  <c:v>2.3991589757422784</c:v>
                </c:pt>
                <c:pt idx="14">
                  <c:v>3.4464653860233909</c:v>
                </c:pt>
                <c:pt idx="15">
                  <c:v>3.9322460068206775</c:v>
                </c:pt>
                <c:pt idx="16">
                  <c:v>3.3745737076356912</c:v>
                </c:pt>
                <c:pt idx="17">
                  <c:v>2.8873480279763397</c:v>
                </c:pt>
                <c:pt idx="18">
                  <c:v>2.9757374617059402</c:v>
                </c:pt>
                <c:pt idx="19">
                  <c:v>3.5415984277759582</c:v>
                </c:pt>
                <c:pt idx="20">
                  <c:v>3.3064150979749907</c:v>
                </c:pt>
                <c:pt idx="21">
                  <c:v>3.1753964278144928</c:v>
                </c:pt>
                <c:pt idx="22">
                  <c:v>1.8603928633359665</c:v>
                </c:pt>
                <c:pt idx="23">
                  <c:v>2.4850195564632664</c:v>
                </c:pt>
                <c:pt idx="24">
                  <c:v>2.3527966705843819</c:v>
                </c:pt>
                <c:pt idx="25">
                  <c:v>2.2682607271536193</c:v>
                </c:pt>
                <c:pt idx="26">
                  <c:v>2.582922294368124</c:v>
                </c:pt>
                <c:pt idx="27">
                  <c:v>2.2611558544151364</c:v>
                </c:pt>
                <c:pt idx="28">
                  <c:v>1.9751546212982407</c:v>
                </c:pt>
                <c:pt idx="29">
                  <c:v>2.1878191171653723</c:v>
                </c:pt>
                <c:pt idx="30">
                  <c:v>1.910006550933508</c:v>
                </c:pt>
                <c:pt idx="31">
                  <c:v>1.9556463266603725</c:v>
                </c:pt>
                <c:pt idx="32">
                  <c:v>1.3440251632916516</c:v>
                </c:pt>
                <c:pt idx="33">
                  <c:v>2.2957168455328416</c:v>
                </c:pt>
                <c:pt idx="34">
                  <c:v>1.5837845128224888</c:v>
                </c:pt>
                <c:pt idx="35">
                  <c:v>1.0831920386890426</c:v>
                </c:pt>
                <c:pt idx="36">
                  <c:v>1.4117020866649967</c:v>
                </c:pt>
                <c:pt idx="37">
                  <c:v>1.0933074507234928</c:v>
                </c:pt>
                <c:pt idx="38">
                  <c:v>0.9586761334078342</c:v>
                </c:pt>
                <c:pt idx="39">
                  <c:v>1.4758867844550201</c:v>
                </c:pt>
                <c:pt idx="40">
                  <c:v>0.54587098514479482</c:v>
                </c:pt>
                <c:pt idx="41">
                  <c:v>0.55887651490337376</c:v>
                </c:pt>
                <c:pt idx="42">
                  <c:v>0.96240920213483372</c:v>
                </c:pt>
                <c:pt idx="43">
                  <c:v>0.74107435309531611</c:v>
                </c:pt>
                <c:pt idx="44">
                  <c:v>0.38462650045278507</c:v>
                </c:pt>
                <c:pt idx="45">
                  <c:v>0.85716074834781608</c:v>
                </c:pt>
                <c:pt idx="46">
                  <c:v>0.48686441494383542</c:v>
                </c:pt>
                <c:pt idx="47">
                  <c:v>0.51335716074834781</c:v>
                </c:pt>
                <c:pt idx="48">
                  <c:v>0.32080306737827791</c:v>
                </c:pt>
                <c:pt idx="49">
                  <c:v>0.25661836958825457</c:v>
                </c:pt>
                <c:pt idx="50">
                  <c:v>0.38498776516830119</c:v>
                </c:pt>
                <c:pt idx="51">
                  <c:v>0.44881119824280846</c:v>
                </c:pt>
                <c:pt idx="52">
                  <c:v>0.76961426562108626</c:v>
                </c:pt>
                <c:pt idx="53">
                  <c:v>0.51347758232018659</c:v>
                </c:pt>
                <c:pt idx="54">
                  <c:v>0.25661836958825457</c:v>
                </c:pt>
                <c:pt idx="55">
                  <c:v>0.12824897400820792</c:v>
                </c:pt>
                <c:pt idx="56">
                  <c:v>0</c:v>
                </c:pt>
                <c:pt idx="57">
                  <c:v>0.12836939558004665</c:v>
                </c:pt>
                <c:pt idx="58">
                  <c:v>0.24782759484402997</c:v>
                </c:pt>
                <c:pt idx="59">
                  <c:v>0.23120941793029035</c:v>
                </c:pt>
                <c:pt idx="60">
                  <c:v>0.41714032484923219</c:v>
                </c:pt>
                <c:pt idx="61">
                  <c:v>0.12836939558004665</c:v>
                </c:pt>
                <c:pt idx="62">
                  <c:v>0.29069767441860467</c:v>
                </c:pt>
                <c:pt idx="63">
                  <c:v>0.19243367179823126</c:v>
                </c:pt>
                <c:pt idx="64">
                  <c:v>0</c:v>
                </c:pt>
                <c:pt idx="65">
                  <c:v>0</c:v>
                </c:pt>
                <c:pt idx="66">
                  <c:v>6.4184697790023323E-2</c:v>
                </c:pt>
                <c:pt idx="67">
                  <c:v>6.4064276218184626E-2</c:v>
                </c:pt>
                <c:pt idx="68">
                  <c:v>0.12824897400820792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09188224"/>
        <c:axId val="109189760"/>
      </c:barChart>
      <c:catAx>
        <c:axId val="109188224"/>
        <c:scaling>
          <c:orientation val="minMax"/>
        </c:scaling>
        <c:axPos val="b"/>
        <c:tickLblPos val="nextTo"/>
        <c:crossAx val="109189760"/>
        <c:crosses val="autoZero"/>
        <c:auto val="1"/>
        <c:lblAlgn val="ctr"/>
        <c:lblOffset val="100"/>
      </c:catAx>
      <c:valAx>
        <c:axId val="109189760"/>
        <c:scaling>
          <c:orientation val="minMax"/>
        </c:scaling>
        <c:axPos val="l"/>
        <c:majorGridlines/>
        <c:numFmt formatCode="General" sourceLinked="1"/>
        <c:tickLblPos val="nextTo"/>
        <c:crossAx val="109188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'Datos Longitudes'!$S$13" lockText="1" noThreeD="1"/>
</file>

<file path=xl/ctrlProps/ctrlProp10.xml><?xml version="1.0" encoding="utf-8"?>
<formControlPr xmlns="http://schemas.microsoft.com/office/spreadsheetml/2009/9/main" objectType="CheckBox" checked="Checked" fmlaLink="'Datos Longitudes'!$S$22" lockText="1" noThreeD="1"/>
</file>

<file path=xl/ctrlProps/ctrlProp11.xml><?xml version="1.0" encoding="utf-8"?>
<formControlPr xmlns="http://schemas.microsoft.com/office/spreadsheetml/2009/9/main" objectType="CheckBox" fmlaLink="'Datos Longitudes'!$S$23" lockText="1" noThreeD="1"/>
</file>

<file path=xl/ctrlProps/ctrlProp12.xml><?xml version="1.0" encoding="utf-8"?>
<formControlPr xmlns="http://schemas.microsoft.com/office/spreadsheetml/2009/9/main" objectType="CheckBox" fmlaLink="'Datos Longitudes'!$S$24" lockText="1" noThreeD="1"/>
</file>

<file path=xl/ctrlProps/ctrlProp13.xml><?xml version="1.0" encoding="utf-8"?>
<formControlPr xmlns="http://schemas.microsoft.com/office/spreadsheetml/2009/9/main" objectType="CheckBox" fmlaLink="'Datos Longitudes'!$S$25" lockText="1" noThreeD="1"/>
</file>

<file path=xl/ctrlProps/ctrlProp14.xml><?xml version="1.0" encoding="utf-8"?>
<formControlPr xmlns="http://schemas.microsoft.com/office/spreadsheetml/2009/9/main" objectType="CheckBox" fmlaLink="'Datos Longitudes'!$S$26" lockText="1" noThreeD="1"/>
</file>

<file path=xl/ctrlProps/ctrlProp15.xml><?xml version="1.0" encoding="utf-8"?>
<formControlPr xmlns="http://schemas.microsoft.com/office/spreadsheetml/2009/9/main" objectType="CheckBox" fmlaLink="'Datos Longitudes'!$S$27" lockText="1" noThreeD="1"/>
</file>

<file path=xl/ctrlProps/ctrlProp16.xml><?xml version="1.0" encoding="utf-8"?>
<formControlPr xmlns="http://schemas.microsoft.com/office/spreadsheetml/2009/9/main" objectType="CheckBox" fmlaLink="'Datos Longitudes'!$S$28" lockText="1" noThreeD="1"/>
</file>

<file path=xl/ctrlProps/ctrlProp2.xml><?xml version="1.0" encoding="utf-8"?>
<formControlPr xmlns="http://schemas.microsoft.com/office/spreadsheetml/2009/9/main" objectType="CheckBox" fmlaLink="'Datos Longitudes'!$S$14" lockText="1" noThreeD="1"/>
</file>

<file path=xl/ctrlProps/ctrlProp3.xml><?xml version="1.0" encoding="utf-8"?>
<formControlPr xmlns="http://schemas.microsoft.com/office/spreadsheetml/2009/9/main" objectType="CheckBox" fmlaLink="'Datos Longitudes'!$S$15" lockText="1" noThreeD="1"/>
</file>

<file path=xl/ctrlProps/ctrlProp4.xml><?xml version="1.0" encoding="utf-8"?>
<formControlPr xmlns="http://schemas.microsoft.com/office/spreadsheetml/2009/9/main" objectType="CheckBox" fmlaLink="'Datos Longitudes'!$S$16" lockText="1" noThreeD="1"/>
</file>

<file path=xl/ctrlProps/ctrlProp5.xml><?xml version="1.0" encoding="utf-8"?>
<formControlPr xmlns="http://schemas.microsoft.com/office/spreadsheetml/2009/9/main" objectType="CheckBox" fmlaLink="'Datos Longitudes'!$S$17" lockText="1" noThreeD="1"/>
</file>

<file path=xl/ctrlProps/ctrlProp6.xml><?xml version="1.0" encoding="utf-8"?>
<formControlPr xmlns="http://schemas.microsoft.com/office/spreadsheetml/2009/9/main" objectType="CheckBox" fmlaLink="'Datos Longitudes'!$S$18" lockText="1" noThreeD="1"/>
</file>

<file path=xl/ctrlProps/ctrlProp7.xml><?xml version="1.0" encoding="utf-8"?>
<formControlPr xmlns="http://schemas.microsoft.com/office/spreadsheetml/2009/9/main" objectType="CheckBox" fmlaLink="'Datos Longitudes'!$S$19" lockText="1" noThreeD="1"/>
</file>

<file path=xl/ctrlProps/ctrlProp8.xml><?xml version="1.0" encoding="utf-8"?>
<formControlPr xmlns="http://schemas.microsoft.com/office/spreadsheetml/2009/9/main" objectType="CheckBox" fmlaLink="'Datos Longitudes'!$S$20" lockText="1" noThreeD="1"/>
</file>

<file path=xl/ctrlProps/ctrlProp9.xml><?xml version="1.0" encoding="utf-8"?>
<formControlPr xmlns="http://schemas.microsoft.com/office/spreadsheetml/2009/9/main" objectType="CheckBox" fmlaLink="'Datos Longitudes'!$S$2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14</xdr:col>
      <xdr:colOff>11206</xdr:colOff>
      <xdr:row>34</xdr:row>
      <xdr:rowOff>11206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6</xdr:row>
      <xdr:rowOff>171450</xdr:rowOff>
    </xdr:from>
    <xdr:to>
      <xdr:col>11</xdr:col>
      <xdr:colOff>619124</xdr:colOff>
      <xdr:row>24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171450</xdr:rowOff>
    </xdr:from>
    <xdr:to>
      <xdr:col>10</xdr:col>
      <xdr:colOff>666750</xdr:colOff>
      <xdr:row>21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171450</xdr:rowOff>
    </xdr:from>
    <xdr:to>
      <xdr:col>10</xdr:col>
      <xdr:colOff>666750</xdr:colOff>
      <xdr:row>21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171450</xdr:rowOff>
    </xdr:from>
    <xdr:to>
      <xdr:col>10</xdr:col>
      <xdr:colOff>666750</xdr:colOff>
      <xdr:row>21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opLeftCell="A8" workbookViewId="0">
      <selection activeCell="A30" sqref="A30"/>
    </sheetView>
  </sheetViews>
  <sheetFormatPr baseColWidth="10" defaultRowHeight="15"/>
  <sheetData>
    <row r="1" spans="1:36">
      <c r="A1" s="18"/>
      <c r="B1" s="17"/>
      <c r="C1" s="16"/>
      <c r="D1" s="15"/>
      <c r="E1" s="14"/>
      <c r="F1" s="12"/>
      <c r="G1" s="1"/>
      <c r="H1" s="10"/>
      <c r="I1" s="11"/>
      <c r="J1" s="10"/>
      <c r="K1" s="10"/>
      <c r="L1" s="10"/>
      <c r="M1" s="10"/>
      <c r="O1" s="11"/>
      <c r="P1" s="11"/>
      <c r="T1" s="8"/>
      <c r="U1" s="9"/>
      <c r="V1" s="13"/>
      <c r="W1" s="6"/>
      <c r="X1" s="5"/>
      <c r="Y1" s="4"/>
      <c r="Z1" s="3"/>
      <c r="AA1" s="12"/>
      <c r="AB1" s="1"/>
      <c r="AC1" s="10"/>
      <c r="AD1" s="11"/>
      <c r="AE1" s="10"/>
      <c r="AF1" s="10"/>
      <c r="AG1" s="10"/>
      <c r="AH1" s="10"/>
      <c r="AI1" s="10"/>
      <c r="AJ1" s="10"/>
    </row>
    <row r="2" spans="1:36">
      <c r="T2" s="8"/>
      <c r="U2" s="8"/>
      <c r="V2" s="7"/>
      <c r="W2" s="6"/>
      <c r="X2" s="5"/>
      <c r="Y2" s="4"/>
      <c r="Z2" s="3"/>
      <c r="AA2" s="2"/>
      <c r="AB2" s="1"/>
    </row>
    <row r="3" spans="1:36">
      <c r="T3" s="8"/>
      <c r="U3" s="8"/>
      <c r="V3" s="7"/>
      <c r="W3" s="6"/>
      <c r="X3" s="5"/>
      <c r="Y3" s="4"/>
      <c r="Z3" s="3"/>
      <c r="AA3" s="2"/>
      <c r="AB3" s="1"/>
    </row>
    <row r="4" spans="1:36">
      <c r="T4" s="8"/>
      <c r="U4" s="8"/>
      <c r="V4" s="7"/>
      <c r="W4" s="6"/>
      <c r="X4" s="5"/>
      <c r="Y4" s="4"/>
      <c r="Z4" s="3"/>
      <c r="AA4" s="2"/>
      <c r="AB4" s="1"/>
    </row>
    <row r="5" spans="1:36">
      <c r="T5" s="8"/>
      <c r="U5" s="8"/>
      <c r="V5" s="7"/>
      <c r="W5" s="6"/>
      <c r="X5" s="5"/>
      <c r="Y5" s="4"/>
      <c r="Z5" s="3"/>
      <c r="AA5" s="2"/>
      <c r="AB5" s="1"/>
    </row>
    <row r="6" spans="1:36">
      <c r="T6" s="8"/>
      <c r="U6" s="8"/>
      <c r="V6" s="7"/>
      <c r="W6" s="6"/>
      <c r="X6" s="5"/>
      <c r="Y6" s="4"/>
      <c r="Z6" s="3"/>
      <c r="AA6" s="2"/>
      <c r="AB6" s="1"/>
    </row>
    <row r="7" spans="1:36">
      <c r="T7" s="8"/>
      <c r="U7" s="8"/>
      <c r="V7" s="7"/>
      <c r="W7" s="6"/>
      <c r="X7" s="5"/>
      <c r="Y7" s="4"/>
      <c r="Z7" s="3"/>
      <c r="AA7" s="2"/>
      <c r="AB7" s="1"/>
    </row>
    <row r="8" spans="1:36">
      <c r="T8" s="8"/>
      <c r="U8" s="8"/>
      <c r="V8" s="7"/>
      <c r="W8" s="6"/>
      <c r="X8" s="5"/>
      <c r="Y8" s="4"/>
      <c r="Z8" s="3"/>
      <c r="AA8" s="2"/>
      <c r="AB8" s="1"/>
    </row>
    <row r="9" spans="1:36">
      <c r="T9" s="8"/>
      <c r="U9" s="8"/>
      <c r="V9" s="7"/>
      <c r="W9" s="6"/>
      <c r="X9" s="5"/>
      <c r="Y9" s="4"/>
      <c r="Z9" s="3"/>
      <c r="AA9" s="2"/>
      <c r="AB9" s="1"/>
    </row>
    <row r="10" spans="1:36">
      <c r="T10" s="8"/>
      <c r="U10" s="8"/>
      <c r="V10" s="7"/>
      <c r="W10" s="6"/>
      <c r="X10" s="5"/>
      <c r="Y10" s="4"/>
      <c r="Z10" s="3"/>
      <c r="AA10" s="2"/>
      <c r="AB10" s="1"/>
    </row>
    <row r="11" spans="1:36">
      <c r="T11" s="8"/>
      <c r="U11" s="8"/>
      <c r="V11" s="7"/>
      <c r="W11" s="6"/>
      <c r="X11" s="5"/>
      <c r="Y11" s="4"/>
      <c r="Z11" s="3"/>
      <c r="AA11" s="2"/>
      <c r="AB11" s="1"/>
    </row>
    <row r="12" spans="1:36">
      <c r="T12" s="8"/>
      <c r="U12" s="8"/>
      <c r="V12" s="7"/>
      <c r="W12" s="6"/>
      <c r="X12" s="5"/>
      <c r="Y12" s="4"/>
      <c r="Z12" s="3"/>
      <c r="AA12" s="2"/>
      <c r="AB12" s="1"/>
    </row>
    <row r="13" spans="1:36">
      <c r="T13" s="8"/>
      <c r="U13" s="8"/>
      <c r="V13" s="7"/>
      <c r="W13" s="6"/>
      <c r="X13" s="5"/>
      <c r="Y13" s="4"/>
      <c r="Z13" s="3"/>
      <c r="AA13" s="2"/>
      <c r="AB13" s="1"/>
    </row>
    <row r="14" spans="1:36">
      <c r="T14" s="8"/>
      <c r="U14" s="8"/>
      <c r="V14" s="7"/>
      <c r="W14" s="6"/>
      <c r="X14" s="5"/>
      <c r="Y14" s="4"/>
      <c r="Z14" s="3"/>
      <c r="AA14" s="2"/>
      <c r="AB14" s="1"/>
    </row>
    <row r="15" spans="1:36">
      <c r="T15" s="8"/>
      <c r="U15" s="8"/>
      <c r="V15" s="7"/>
      <c r="W15" s="6"/>
      <c r="X15" s="5"/>
      <c r="Y15" s="4"/>
      <c r="Z15" s="3"/>
      <c r="AA15" s="2"/>
      <c r="AB15" s="1"/>
    </row>
    <row r="16" spans="1:36">
      <c r="T16" s="8"/>
      <c r="U16" s="8"/>
      <c r="V16" s="7"/>
      <c r="W16" s="6"/>
      <c r="X16" s="5"/>
      <c r="Y16" s="4"/>
      <c r="Z16" s="3"/>
      <c r="AA16" s="2"/>
      <c r="AB16" s="1"/>
    </row>
    <row r="17" spans="20:28">
      <c r="T17" s="8"/>
      <c r="U17" s="8"/>
      <c r="V17" s="7"/>
      <c r="W17" s="6"/>
      <c r="X17" s="5"/>
      <c r="Y17" s="4"/>
      <c r="Z17" s="3"/>
      <c r="AA17" s="2"/>
      <c r="AB17" s="1"/>
    </row>
    <row r="18" spans="20:28">
      <c r="T18" s="8"/>
      <c r="U18" s="8"/>
      <c r="V18" s="7"/>
      <c r="W18" s="6"/>
      <c r="X18" s="5"/>
      <c r="Y18" s="4"/>
      <c r="Z18" s="3"/>
      <c r="AA18" s="2"/>
      <c r="AB18" s="1"/>
    </row>
    <row r="19" spans="20:28">
      <c r="T19" s="8"/>
      <c r="U19" s="8"/>
      <c r="V19" s="7"/>
      <c r="W19" s="6"/>
      <c r="X19" s="5"/>
      <c r="Y19" s="4"/>
      <c r="Z19" s="3"/>
      <c r="AA19" s="2"/>
      <c r="AB19" s="1"/>
    </row>
    <row r="20" spans="20:28">
      <c r="T20" s="8"/>
      <c r="U20" s="8"/>
      <c r="V20" s="7"/>
      <c r="W20" s="6"/>
      <c r="X20" s="5"/>
      <c r="Y20" s="4"/>
      <c r="Z20" s="3"/>
      <c r="AA20" s="2"/>
      <c r="AB20" s="1"/>
    </row>
    <row r="21" spans="20:28">
      <c r="T21" s="8"/>
      <c r="U21" s="8"/>
      <c r="V21" s="7"/>
      <c r="W21" s="6"/>
      <c r="X21" s="5"/>
      <c r="Y21" s="4"/>
      <c r="Z21" s="3"/>
      <c r="AA21" s="2"/>
      <c r="AB21" s="1"/>
    </row>
    <row r="22" spans="20:28">
      <c r="T22" s="8"/>
      <c r="U22" s="8"/>
      <c r="V22" s="7"/>
      <c r="W22" s="6"/>
      <c r="X22" s="5"/>
      <c r="Y22" s="4"/>
      <c r="Z22" s="3"/>
      <c r="AA22" s="2"/>
      <c r="AB22" s="1"/>
    </row>
    <row r="23" spans="20:28">
      <c r="T23" s="8"/>
      <c r="U23" s="8"/>
      <c r="V23" s="7"/>
      <c r="W23" s="6"/>
      <c r="X23" s="5"/>
      <c r="Y23" s="4"/>
      <c r="Z23" s="3"/>
      <c r="AA23" s="2"/>
      <c r="AB23" s="1"/>
    </row>
    <row r="24" spans="20:28">
      <c r="T24" s="8"/>
      <c r="U24" s="8"/>
      <c r="V24" s="7"/>
      <c r="W24" s="6"/>
      <c r="X24" s="5"/>
      <c r="Y24" s="4"/>
      <c r="Z24" s="3"/>
      <c r="AA24" s="2"/>
      <c r="AB24" s="1"/>
    </row>
    <row r="25" spans="20:28">
      <c r="T25" s="8"/>
      <c r="U25" s="8"/>
      <c r="V25" s="7"/>
      <c r="W25" s="6"/>
      <c r="X25" s="5"/>
      <c r="Y25" s="4"/>
      <c r="Z25" s="3"/>
      <c r="AA25" s="2"/>
      <c r="AB25" s="1"/>
    </row>
    <row r="26" spans="20:28">
      <c r="T26" s="8"/>
      <c r="U26" s="8"/>
      <c r="V26" s="7"/>
      <c r="W26" s="6"/>
      <c r="X26" s="5"/>
      <c r="Y26" s="4"/>
      <c r="Z26" s="3"/>
      <c r="AA26" s="2"/>
      <c r="AB26" s="1"/>
    </row>
    <row r="27" spans="20:28">
      <c r="T27" s="8"/>
      <c r="U27" s="8"/>
      <c r="V27" s="7"/>
      <c r="W27" s="6"/>
      <c r="X27" s="5"/>
      <c r="Y27" s="4"/>
      <c r="Z27" s="3"/>
      <c r="AA27" s="2"/>
      <c r="AB27" s="1"/>
    </row>
    <row r="28" spans="20:28">
      <c r="T28" s="8"/>
      <c r="U28" s="8"/>
      <c r="V28" s="7"/>
      <c r="W28" s="6"/>
      <c r="X28" s="5"/>
      <c r="Y28" s="4"/>
      <c r="Z28" s="3"/>
      <c r="AA28" s="2"/>
      <c r="AB28" s="1"/>
    </row>
    <row r="29" spans="20:28">
      <c r="T29" s="8"/>
      <c r="U29" s="8"/>
      <c r="V29" s="7"/>
      <c r="W29" s="6"/>
      <c r="X29" s="5"/>
      <c r="Y29" s="4"/>
      <c r="Z29" s="3"/>
      <c r="AA29" s="2"/>
      <c r="AB29" s="1"/>
    </row>
    <row r="30" spans="20:28">
      <c r="T30" s="8"/>
      <c r="U30" s="8"/>
      <c r="V30" s="7"/>
      <c r="W30" s="6"/>
      <c r="X30" s="5"/>
      <c r="Y30" s="4"/>
      <c r="Z30" s="3"/>
      <c r="AA30" s="2"/>
      <c r="AB30" s="1"/>
    </row>
    <row r="31" spans="20:28">
      <c r="T31" s="8"/>
      <c r="U31" s="8"/>
      <c r="V31" s="7"/>
      <c r="W31" s="6"/>
      <c r="X31" s="5"/>
      <c r="Y31" s="4"/>
      <c r="Z31" s="3"/>
      <c r="AA31" s="2"/>
      <c r="AB31" s="1"/>
    </row>
    <row r="32" spans="20:28">
      <c r="T32" s="8"/>
      <c r="U32" s="8"/>
      <c r="V32" s="7"/>
      <c r="W32" s="6"/>
      <c r="X32" s="5"/>
      <c r="Y32" s="4"/>
      <c r="Z32" s="3"/>
      <c r="AA32" s="2"/>
      <c r="AB32" s="1"/>
    </row>
    <row r="33" spans="1:28">
      <c r="T33" s="8"/>
      <c r="U33" s="8"/>
      <c r="V33" s="7"/>
      <c r="W33" s="6"/>
      <c r="X33" s="5"/>
      <c r="Y33" s="4"/>
      <c r="Z33" s="3"/>
      <c r="AA33" s="2"/>
      <c r="AB33" s="1"/>
    </row>
    <row r="34" spans="1:28">
      <c r="T34" s="8"/>
      <c r="U34" s="8"/>
      <c r="V34" s="7"/>
      <c r="W34" s="6"/>
      <c r="X34" s="5"/>
      <c r="Y34" s="4"/>
      <c r="Z34" s="3"/>
      <c r="AA34" s="2"/>
      <c r="AB34" s="1"/>
    </row>
    <row r="35" spans="1:28">
      <c r="T35" s="8"/>
      <c r="U35" s="8"/>
      <c r="V35" s="7"/>
      <c r="W35" s="6"/>
      <c r="X35" s="5"/>
      <c r="Y35" s="4"/>
      <c r="Z35" s="3"/>
      <c r="AA35" s="2"/>
      <c r="AB35" s="1"/>
    </row>
    <row r="36" spans="1:28">
      <c r="T36" s="8"/>
      <c r="U36" s="8"/>
      <c r="V36" s="7"/>
      <c r="W36" s="6"/>
      <c r="X36" s="5"/>
      <c r="Y36" s="4"/>
      <c r="Z36" s="3"/>
      <c r="AA36" s="2"/>
      <c r="AB36" s="1"/>
    </row>
    <row r="37" spans="1:28">
      <c r="T37" s="8"/>
      <c r="U37" s="8"/>
      <c r="V37" s="7"/>
      <c r="W37" s="6"/>
      <c r="X37" s="5"/>
      <c r="Y37" s="4"/>
      <c r="Z37" s="3"/>
      <c r="AA37" s="2"/>
      <c r="AB37" s="1"/>
    </row>
    <row r="38" spans="1:28">
      <c r="T38" s="8"/>
      <c r="U38" s="8"/>
      <c r="V38" s="7"/>
      <c r="W38" s="6"/>
      <c r="X38" s="5"/>
      <c r="Y38" s="4"/>
      <c r="Z38" s="3"/>
      <c r="AA38" s="2"/>
      <c r="AB38" s="1"/>
    </row>
    <row r="39" spans="1:28">
      <c r="A39" s="8"/>
      <c r="T39" s="8"/>
      <c r="U39" s="8"/>
      <c r="V39" s="7"/>
      <c r="W39" s="6"/>
      <c r="X39" s="5"/>
      <c r="Y39" s="4"/>
      <c r="Z39" s="3"/>
      <c r="AA39" s="2"/>
      <c r="AB39" s="1"/>
    </row>
    <row r="40" spans="1:28">
      <c r="A40" s="8"/>
      <c r="T40" s="8"/>
      <c r="U40" s="8"/>
      <c r="V40" s="7"/>
      <c r="W40" s="6"/>
      <c r="X40" s="5"/>
      <c r="Y40" s="4"/>
      <c r="Z40" s="3"/>
      <c r="AA40" s="2"/>
      <c r="AB40" s="1"/>
    </row>
    <row r="41" spans="1:28">
      <c r="A41" s="8"/>
      <c r="T41" s="8"/>
      <c r="U41" s="8"/>
      <c r="V41" s="7"/>
      <c r="W41" s="6"/>
      <c r="X41" s="5"/>
      <c r="Y41" s="4"/>
      <c r="Z41" s="3"/>
      <c r="AA41" s="2"/>
      <c r="AB41" s="1"/>
    </row>
    <row r="42" spans="1:28">
      <c r="A42" s="8"/>
      <c r="T42" s="8"/>
      <c r="U42" s="8"/>
      <c r="V42" s="7"/>
      <c r="W42" s="6"/>
      <c r="X42" s="5"/>
      <c r="Y42" s="4"/>
      <c r="Z42" s="3"/>
      <c r="AA42" s="2"/>
      <c r="AB42" s="1"/>
    </row>
    <row r="43" spans="1:28">
      <c r="A43" s="8"/>
      <c r="T43" s="8"/>
      <c r="U43" s="8"/>
      <c r="V43" s="7"/>
      <c r="W43" s="6"/>
      <c r="X43" s="5"/>
      <c r="Y43" s="4"/>
      <c r="Z43" s="3"/>
      <c r="AA43" s="2"/>
      <c r="AB43" s="1"/>
    </row>
    <row r="44" spans="1:28">
      <c r="A44" s="8"/>
      <c r="T44" s="8"/>
      <c r="U44" s="8"/>
      <c r="V44" s="7"/>
      <c r="W44" s="6"/>
      <c r="X44" s="5"/>
      <c r="Y44" s="4"/>
      <c r="Z44" s="3"/>
      <c r="AA44" s="2"/>
      <c r="AB44" s="1"/>
    </row>
    <row r="45" spans="1:28">
      <c r="A45" s="8"/>
      <c r="T45" s="8"/>
      <c r="U45" s="8"/>
      <c r="V45" s="7"/>
      <c r="W45" s="6"/>
      <c r="X45" s="5"/>
      <c r="Y45" s="4"/>
      <c r="Z45" s="3"/>
      <c r="AA45" s="2"/>
      <c r="AB45" s="1"/>
    </row>
    <row r="46" spans="1:28">
      <c r="A46" s="8"/>
      <c r="T46" s="8"/>
      <c r="U46" s="8"/>
      <c r="V46" s="7"/>
      <c r="W46" s="6"/>
      <c r="X46" s="5"/>
      <c r="Y46" s="4"/>
      <c r="Z46" s="3"/>
      <c r="AA46" s="2"/>
      <c r="AB46" s="1"/>
    </row>
    <row r="47" spans="1:28">
      <c r="A47" s="8"/>
      <c r="T47" s="8"/>
      <c r="U47" s="8"/>
      <c r="V47" s="7"/>
      <c r="W47" s="6"/>
      <c r="X47" s="5"/>
      <c r="Y47" s="4"/>
      <c r="Z47" s="3"/>
      <c r="AA47" s="2"/>
      <c r="AB47" s="1"/>
    </row>
    <row r="48" spans="1:28">
      <c r="A48" s="8"/>
      <c r="T48" s="8"/>
      <c r="U48" s="8"/>
      <c r="V48" s="7"/>
      <c r="W48" s="6"/>
      <c r="X48" s="5"/>
      <c r="Y48" s="4"/>
      <c r="Z48" s="3"/>
      <c r="AA48" s="2"/>
      <c r="AB48" s="1"/>
    </row>
    <row r="49" spans="1:28">
      <c r="A49" s="8"/>
      <c r="T49" s="8"/>
      <c r="U49" s="8"/>
      <c r="V49" s="7"/>
      <c r="W49" s="6"/>
      <c r="X49" s="5"/>
      <c r="Y49" s="4"/>
      <c r="Z49" s="3"/>
      <c r="AA49" s="2"/>
      <c r="AB49" s="1"/>
    </row>
    <row r="50" spans="1:28">
      <c r="A50" s="8"/>
      <c r="T50" s="8"/>
      <c r="U50" s="8"/>
      <c r="V50" s="7"/>
      <c r="W50" s="6"/>
      <c r="X50" s="5"/>
      <c r="Y50" s="4"/>
      <c r="Z50" s="3"/>
      <c r="AA50" s="2"/>
      <c r="AB50" s="1"/>
    </row>
    <row r="51" spans="1:28">
      <c r="A51" s="8"/>
      <c r="T51" s="8"/>
      <c r="U51" s="8"/>
      <c r="V51" s="7"/>
      <c r="W51" s="6"/>
      <c r="X51" s="5"/>
      <c r="Y51" s="4"/>
      <c r="Z51" s="3"/>
      <c r="AA51" s="2"/>
      <c r="AB51" s="1"/>
    </row>
    <row r="52" spans="1:28">
      <c r="A52" s="8"/>
      <c r="T52" s="8"/>
      <c r="U52" s="8"/>
      <c r="V52" s="7"/>
      <c r="W52" s="6"/>
      <c r="X52" s="5"/>
      <c r="Y52" s="4"/>
      <c r="Z52" s="3"/>
      <c r="AA52" s="2"/>
      <c r="AB52" s="1"/>
    </row>
    <row r="53" spans="1:28">
      <c r="A53" s="8"/>
      <c r="T53" s="8"/>
      <c r="U53" s="8"/>
      <c r="V53" s="7"/>
      <c r="W53" s="6"/>
      <c r="X53" s="5"/>
      <c r="Y53" s="4"/>
      <c r="Z53" s="3"/>
      <c r="AA53" s="2"/>
      <c r="AB53" s="1"/>
    </row>
    <row r="54" spans="1:28">
      <c r="A54" s="8"/>
      <c r="T54" s="8"/>
      <c r="U54" s="8"/>
      <c r="V54" s="7"/>
      <c r="W54" s="6"/>
      <c r="X54" s="5"/>
      <c r="Y54" s="4"/>
      <c r="Z54" s="3"/>
      <c r="AA54" s="2"/>
      <c r="AB54" s="1"/>
    </row>
    <row r="55" spans="1:28">
      <c r="A55" s="8"/>
      <c r="T55" s="8"/>
      <c r="U55" s="8"/>
      <c r="V55" s="7"/>
      <c r="W55" s="6"/>
      <c r="X55" s="5"/>
      <c r="Y55" s="4"/>
      <c r="Z55" s="3"/>
      <c r="AA55" s="2"/>
      <c r="AB55" s="1"/>
    </row>
    <row r="56" spans="1:28">
      <c r="A56" s="8"/>
      <c r="T56" s="8"/>
      <c r="U56" s="8"/>
      <c r="V56" s="7"/>
      <c r="W56" s="6"/>
      <c r="X56" s="5"/>
      <c r="Y56" s="4"/>
      <c r="Z56" s="3"/>
      <c r="AA56" s="2"/>
      <c r="AB56" s="1"/>
    </row>
    <row r="57" spans="1:28">
      <c r="A57" s="8"/>
      <c r="T57" s="8"/>
      <c r="U57" s="8"/>
      <c r="V57" s="7"/>
      <c r="W57" s="6"/>
      <c r="X57" s="5"/>
      <c r="Y57" s="4"/>
      <c r="Z57" s="3"/>
      <c r="AA57" s="2"/>
      <c r="AB57" s="1"/>
    </row>
    <row r="58" spans="1:28">
      <c r="A58" s="8"/>
      <c r="T58" s="8"/>
      <c r="U58" s="8"/>
      <c r="V58" s="7"/>
      <c r="W58" s="6"/>
      <c r="X58" s="5"/>
      <c r="Y58" s="4"/>
      <c r="Z58" s="3"/>
      <c r="AA58" s="2"/>
      <c r="AB58" s="1"/>
    </row>
    <row r="59" spans="1:28">
      <c r="A59" s="8"/>
      <c r="T59" s="8"/>
      <c r="U59" s="8"/>
      <c r="V59" s="7"/>
      <c r="W59" s="6"/>
      <c r="X59" s="5"/>
      <c r="Y59" s="4"/>
      <c r="Z59" s="3"/>
      <c r="AA59" s="2"/>
      <c r="AB59" s="1"/>
    </row>
    <row r="60" spans="1:28">
      <c r="A60" s="8"/>
      <c r="T60" s="8"/>
      <c r="U60" s="8"/>
      <c r="V60" s="7"/>
      <c r="W60" s="6"/>
      <c r="X60" s="5"/>
      <c r="Y60" s="4"/>
      <c r="Z60" s="3"/>
      <c r="AA60" s="2"/>
      <c r="AB60" s="1"/>
    </row>
    <row r="61" spans="1:28">
      <c r="A61" s="8"/>
      <c r="T61" s="8"/>
      <c r="U61" s="8"/>
      <c r="V61" s="7"/>
      <c r="W61" s="6"/>
      <c r="X61" s="5"/>
      <c r="Y61" s="4"/>
      <c r="Z61" s="3"/>
      <c r="AA61" s="2"/>
      <c r="AB61" s="1"/>
    </row>
    <row r="62" spans="1:28">
      <c r="A62" s="8"/>
      <c r="T62" s="8"/>
      <c r="U62" s="8"/>
      <c r="V62" s="7"/>
      <c r="W62" s="6"/>
      <c r="X62" s="5"/>
      <c r="Y62" s="4"/>
      <c r="Z62" s="3"/>
      <c r="AA62" s="2"/>
      <c r="AB62" s="1"/>
    </row>
    <row r="63" spans="1:28">
      <c r="A63" s="8"/>
      <c r="T63" s="8"/>
      <c r="U63" s="8"/>
      <c r="V63" s="7"/>
      <c r="W63" s="6"/>
      <c r="X63" s="5"/>
      <c r="Y63" s="4"/>
      <c r="Z63" s="3"/>
      <c r="AA63" s="2"/>
      <c r="AB63" s="1"/>
    </row>
    <row r="64" spans="1:28">
      <c r="A64" s="8"/>
      <c r="T64" s="8"/>
      <c r="U64" s="8"/>
      <c r="V64" s="7"/>
      <c r="W64" s="6"/>
      <c r="X64" s="5"/>
      <c r="Y64" s="4"/>
      <c r="Z64" s="3"/>
      <c r="AA64" s="2"/>
      <c r="AB64" s="1"/>
    </row>
    <row r="65" spans="1:28">
      <c r="A65" s="8"/>
      <c r="T65" s="8"/>
      <c r="U65" s="8"/>
      <c r="V65" s="7"/>
      <c r="W65" s="6"/>
      <c r="X65" s="5"/>
      <c r="Y65" s="4"/>
      <c r="Z65" s="3"/>
      <c r="AA65" s="2"/>
      <c r="AB65" s="1"/>
    </row>
    <row r="66" spans="1:28">
      <c r="A66" s="8"/>
      <c r="T66" s="8"/>
      <c r="U66" s="8"/>
      <c r="V66" s="7"/>
      <c r="W66" s="6"/>
      <c r="X66" s="5"/>
      <c r="Y66" s="4"/>
      <c r="Z66" s="3"/>
      <c r="AA66" s="2"/>
      <c r="AB66" s="1"/>
    </row>
    <row r="67" spans="1:28">
      <c r="A67" s="8"/>
      <c r="T67" s="8"/>
      <c r="U67" s="8"/>
      <c r="V67" s="7"/>
      <c r="W67" s="6"/>
      <c r="X67" s="5"/>
      <c r="Y67" s="4"/>
      <c r="Z67" s="3"/>
      <c r="AA67" s="2"/>
      <c r="AB67" s="1"/>
    </row>
    <row r="68" spans="1:28">
      <c r="A68" s="8"/>
      <c r="T68" s="8"/>
      <c r="U68" s="8"/>
      <c r="V68" s="7"/>
      <c r="W68" s="6"/>
      <c r="X68" s="5"/>
      <c r="Y68" s="4"/>
      <c r="Z68" s="3"/>
      <c r="AA68" s="2"/>
      <c r="AB68" s="1"/>
    </row>
    <row r="69" spans="1:28">
      <c r="A69" s="8"/>
      <c r="T69" s="8"/>
      <c r="U69" s="8"/>
      <c r="V69" s="7"/>
      <c r="W69" s="6"/>
      <c r="X69" s="5"/>
      <c r="Y69" s="4"/>
      <c r="Z69" s="3"/>
      <c r="AA69" s="2"/>
      <c r="AB69" s="1"/>
    </row>
    <row r="70" spans="1:28">
      <c r="A70" s="8"/>
      <c r="T70" s="8"/>
      <c r="U70" s="8"/>
      <c r="V70" s="7"/>
      <c r="W70" s="6"/>
      <c r="X70" s="5"/>
      <c r="Y70" s="4"/>
      <c r="Z70" s="3"/>
      <c r="AA70" s="2"/>
      <c r="AB70" s="1"/>
    </row>
    <row r="71" spans="1:28">
      <c r="A71" s="8"/>
      <c r="T71" s="8"/>
      <c r="U71" s="8"/>
      <c r="V71" s="7"/>
      <c r="W71" s="6"/>
      <c r="X71" s="5"/>
      <c r="Y71" s="4"/>
      <c r="Z71" s="3"/>
      <c r="AA71" s="2"/>
      <c r="AB71" s="1"/>
    </row>
    <row r="72" spans="1:28">
      <c r="A72" s="8"/>
      <c r="T72" s="8"/>
      <c r="U72" s="8"/>
      <c r="V72" s="7"/>
      <c r="W72" s="6"/>
      <c r="X72" s="5"/>
      <c r="Y72" s="4"/>
      <c r="Z72" s="3"/>
      <c r="AA72" s="2"/>
      <c r="AB72" s="1"/>
    </row>
    <row r="73" spans="1:28">
      <c r="A73" s="8"/>
      <c r="T73" s="8"/>
      <c r="U73" s="8"/>
      <c r="V73" s="7"/>
      <c r="W73" s="6"/>
      <c r="X73" s="5"/>
      <c r="Y73" s="4"/>
      <c r="Z73" s="3"/>
      <c r="AA73" s="2"/>
      <c r="AB73" s="1"/>
    </row>
    <row r="74" spans="1:28">
      <c r="A74" s="8"/>
      <c r="T74" s="8"/>
      <c r="U74" s="8"/>
      <c r="V74" s="7"/>
      <c r="W74" s="6"/>
      <c r="X74" s="5"/>
      <c r="Y74" s="4"/>
      <c r="Z74" s="3"/>
      <c r="AA74" s="2"/>
      <c r="AB74" s="1"/>
    </row>
    <row r="75" spans="1:28">
      <c r="A75" s="8"/>
      <c r="T75" s="8"/>
      <c r="U75" s="8"/>
      <c r="V75" s="7"/>
      <c r="W75" s="6"/>
      <c r="X75" s="5"/>
      <c r="Y75" s="4"/>
      <c r="Z75" s="3"/>
      <c r="AA75" s="2"/>
      <c r="AB75" s="1"/>
    </row>
    <row r="76" spans="1:28">
      <c r="A76" s="8"/>
      <c r="T76" s="8"/>
      <c r="U76" s="8"/>
      <c r="V76" s="7"/>
      <c r="W76" s="6"/>
      <c r="X76" s="5"/>
      <c r="Y76" s="4"/>
      <c r="Z76" s="3"/>
      <c r="AA76" s="2"/>
      <c r="AB76" s="1"/>
    </row>
    <row r="77" spans="1:28">
      <c r="A77" s="8"/>
      <c r="T77" s="8"/>
      <c r="U77" s="8"/>
      <c r="V77" s="7"/>
      <c r="W77" s="6"/>
      <c r="X77" s="5"/>
      <c r="Y77" s="4"/>
      <c r="Z77" s="3"/>
      <c r="AA77" s="2"/>
      <c r="AB77" s="1"/>
    </row>
    <row r="78" spans="1:28">
      <c r="A78" s="8"/>
      <c r="T78" s="8"/>
      <c r="U78" s="8"/>
      <c r="V78" s="7"/>
      <c r="W78" s="6"/>
      <c r="X78" s="5"/>
      <c r="Y78" s="4"/>
      <c r="Z78" s="3"/>
      <c r="AA78" s="2"/>
      <c r="AB78" s="1"/>
    </row>
    <row r="79" spans="1:28">
      <c r="A79" s="8"/>
      <c r="T79" s="8"/>
      <c r="U79" s="8"/>
      <c r="V79" s="7"/>
      <c r="W79" s="6"/>
      <c r="X79" s="5"/>
      <c r="Y79" s="4"/>
      <c r="Z79" s="3"/>
      <c r="AA79" s="2"/>
      <c r="AB79" s="1"/>
    </row>
    <row r="80" spans="1:28">
      <c r="A80" s="8"/>
      <c r="T80" s="8"/>
      <c r="U80" s="8"/>
      <c r="V80" s="7"/>
      <c r="W80" s="6"/>
      <c r="X80" s="5"/>
      <c r="Y80" s="4"/>
      <c r="Z80" s="3"/>
      <c r="AA80" s="2"/>
      <c r="AB80" s="1"/>
    </row>
    <row r="81" spans="1:28">
      <c r="A81" s="8"/>
      <c r="T81" s="8"/>
      <c r="U81" s="8"/>
      <c r="V81" s="7"/>
      <c r="W81" s="6"/>
      <c r="X81" s="5"/>
      <c r="Y81" s="4"/>
      <c r="Z81" s="3"/>
      <c r="AA81" s="2"/>
      <c r="AB81" s="1"/>
    </row>
    <row r="82" spans="1:28">
      <c r="A82" s="8"/>
      <c r="T82" s="8"/>
      <c r="U82" s="8"/>
      <c r="V82" s="7"/>
      <c r="W82" s="6"/>
      <c r="X82" s="5"/>
      <c r="Y82" s="4"/>
      <c r="Z82" s="3"/>
      <c r="AA82" s="2"/>
      <c r="AB82" s="1"/>
    </row>
    <row r="83" spans="1:28">
      <c r="A83" s="8"/>
      <c r="T83" s="8"/>
      <c r="U83" s="8"/>
      <c r="V83" s="7"/>
      <c r="W83" s="6"/>
      <c r="X83" s="5"/>
      <c r="Y83" s="4"/>
      <c r="Z83" s="3"/>
      <c r="AA83" s="2"/>
      <c r="AB83" s="1"/>
    </row>
    <row r="84" spans="1:28">
      <c r="A84" s="8"/>
      <c r="T84" s="8"/>
      <c r="U84" s="8"/>
      <c r="V84" s="7"/>
      <c r="W84" s="6"/>
      <c r="X84" s="5"/>
      <c r="Y84" s="4"/>
      <c r="Z84" s="3"/>
      <c r="AA84" s="2"/>
      <c r="AB84" s="1"/>
    </row>
    <row r="85" spans="1:28">
      <c r="A85" s="8"/>
      <c r="T85" s="8"/>
      <c r="U85" s="8"/>
      <c r="V85" s="7"/>
      <c r="W85" s="6"/>
      <c r="X85" s="5"/>
      <c r="Y85" s="4"/>
      <c r="Z85" s="3"/>
      <c r="AA85" s="2"/>
      <c r="AB85" s="1"/>
    </row>
    <row r="86" spans="1:28">
      <c r="A86" s="8"/>
      <c r="T86" s="8"/>
      <c r="U86" s="8"/>
      <c r="V86" s="7"/>
      <c r="W86" s="6"/>
      <c r="X86" s="5"/>
      <c r="Y86" s="4"/>
      <c r="Z86" s="3"/>
      <c r="AA86" s="2"/>
      <c r="AB86" s="1"/>
    </row>
    <row r="87" spans="1:28">
      <c r="A87" s="8"/>
      <c r="T87" s="8"/>
      <c r="U87" s="8"/>
      <c r="V87" s="7"/>
      <c r="W87" s="6"/>
      <c r="X87" s="5"/>
      <c r="Y87" s="4"/>
      <c r="Z87" s="3"/>
      <c r="AA87" s="2"/>
      <c r="AB87" s="1"/>
    </row>
    <row r="88" spans="1:28">
      <c r="A88" s="8"/>
      <c r="T88" s="8"/>
      <c r="U88" s="8"/>
      <c r="V88" s="7"/>
      <c r="W88" s="6"/>
      <c r="X88" s="5"/>
      <c r="Y88" s="4"/>
      <c r="Z88" s="3"/>
      <c r="AA88" s="2"/>
      <c r="AB88" s="1"/>
    </row>
    <row r="89" spans="1:28">
      <c r="A89" s="8"/>
      <c r="T89" s="8"/>
      <c r="U89" s="8"/>
      <c r="V89" s="7"/>
      <c r="W89" s="6"/>
      <c r="X89" s="5"/>
      <c r="Y89" s="4"/>
      <c r="Z89" s="3"/>
      <c r="AA89" s="2"/>
      <c r="AB89" s="1"/>
    </row>
    <row r="90" spans="1:28">
      <c r="A90" s="8"/>
      <c r="T90" s="8"/>
      <c r="U90" s="8"/>
      <c r="V90" s="7"/>
      <c r="W90" s="6"/>
      <c r="X90" s="5"/>
      <c r="Y90" s="4"/>
      <c r="Z90" s="3"/>
      <c r="AA90" s="2"/>
      <c r="AB90" s="1"/>
    </row>
    <row r="91" spans="1:28">
      <c r="A91" s="8"/>
      <c r="T91" s="8"/>
      <c r="U91" s="8"/>
      <c r="V91" s="7"/>
      <c r="W91" s="6"/>
      <c r="X91" s="5"/>
      <c r="Y91" s="4"/>
      <c r="Z91" s="3"/>
      <c r="AA91" s="2"/>
      <c r="AB91" s="1"/>
    </row>
    <row r="92" spans="1:28">
      <c r="A92" s="8"/>
      <c r="T92" s="8"/>
      <c r="U92" s="8"/>
      <c r="V92" s="7"/>
      <c r="W92" s="6"/>
      <c r="X92" s="5"/>
      <c r="Y92" s="4"/>
      <c r="Z92" s="3"/>
      <c r="AA92" s="2"/>
      <c r="AB92" s="1"/>
    </row>
    <row r="93" spans="1:28">
      <c r="A93" s="8"/>
      <c r="T93" s="8"/>
      <c r="U93" s="8"/>
      <c r="V93" s="7"/>
      <c r="W93" s="6"/>
      <c r="X93" s="5"/>
      <c r="Y93" s="4"/>
      <c r="Z93" s="3"/>
      <c r="AA93" s="2"/>
      <c r="AB93" s="1"/>
    </row>
    <row r="94" spans="1:28">
      <c r="A94" s="8"/>
      <c r="T94" s="8"/>
      <c r="U94" s="8"/>
      <c r="V94" s="7"/>
      <c r="W94" s="6"/>
      <c r="X94" s="5"/>
      <c r="Y94" s="4"/>
      <c r="Z94" s="3"/>
      <c r="AA94" s="2"/>
      <c r="AB94" s="1"/>
    </row>
    <row r="95" spans="1:28">
      <c r="A95" s="8"/>
      <c r="T95" s="8"/>
      <c r="U95" s="8"/>
      <c r="V95" s="7"/>
      <c r="W95" s="6"/>
      <c r="X95" s="5"/>
      <c r="Y95" s="4"/>
      <c r="Z95" s="3"/>
      <c r="AA95" s="2"/>
      <c r="AB95" s="1"/>
    </row>
    <row r="96" spans="1:28">
      <c r="A96" s="8"/>
      <c r="T96" s="8"/>
      <c r="U96" s="8"/>
      <c r="V96" s="7"/>
      <c r="W96" s="6"/>
      <c r="X96" s="5"/>
      <c r="Y96" s="4"/>
      <c r="Z96" s="3"/>
      <c r="AA96" s="2"/>
      <c r="AB96" s="1"/>
    </row>
    <row r="97" spans="1:28">
      <c r="A97" s="8"/>
      <c r="T97" s="8"/>
      <c r="U97" s="8"/>
      <c r="V97" s="7"/>
      <c r="W97" s="6"/>
      <c r="X97" s="5"/>
      <c r="Y97" s="4"/>
      <c r="Z97" s="3"/>
      <c r="AA97" s="2"/>
      <c r="AB97" s="1"/>
    </row>
    <row r="98" spans="1:28">
      <c r="A98" s="8"/>
      <c r="T98" s="8"/>
      <c r="U98" s="8"/>
      <c r="V98" s="7"/>
      <c r="W98" s="6"/>
      <c r="X98" s="5"/>
      <c r="Y98" s="4"/>
      <c r="Z98" s="3"/>
      <c r="AA98" s="2"/>
      <c r="AB98" s="1"/>
    </row>
    <row r="99" spans="1:28">
      <c r="A99" s="8"/>
      <c r="T99" s="8"/>
      <c r="U99" s="8"/>
      <c r="V99" s="7"/>
      <c r="W99" s="6"/>
      <c r="X99" s="5"/>
      <c r="Y99" s="4"/>
      <c r="Z99" s="3"/>
      <c r="AA99" s="2"/>
      <c r="AB99" s="1"/>
    </row>
    <row r="100" spans="1:28">
      <c r="A100" s="8"/>
      <c r="T100" s="8"/>
      <c r="U100" s="8"/>
      <c r="V100" s="7"/>
      <c r="W100" s="6"/>
      <c r="X100" s="5"/>
      <c r="Y100" s="4"/>
      <c r="Z100" s="3"/>
      <c r="AA100" s="2"/>
      <c r="AB100" s="1"/>
    </row>
    <row r="101" spans="1:28">
      <c r="A101" s="8"/>
      <c r="T101" s="9"/>
      <c r="U101" s="8"/>
      <c r="V101" s="7"/>
      <c r="W101" s="6"/>
      <c r="X101" s="5"/>
      <c r="Y101" s="4"/>
      <c r="Z101" s="3"/>
      <c r="AA101" s="2"/>
      <c r="AB101" s="1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2"/>
  <sheetViews>
    <sheetView topLeftCell="G1" workbookViewId="0">
      <selection sqref="A1:Q1048576"/>
    </sheetView>
  </sheetViews>
  <sheetFormatPr baseColWidth="10" defaultRowHeight="15"/>
  <cols>
    <col min="18" max="18" width="15.28515625" customWidth="1"/>
  </cols>
  <sheetData>
    <row r="1" spans="1:36">
      <c r="A1" s="9" t="s">
        <v>133</v>
      </c>
      <c r="B1" s="29" t="s">
        <v>132</v>
      </c>
      <c r="C1" s="18" t="s">
        <v>131</v>
      </c>
      <c r="D1" s="17" t="s">
        <v>130</v>
      </c>
      <c r="E1" s="16" t="s">
        <v>129</v>
      </c>
      <c r="F1" s="15" t="s">
        <v>128</v>
      </c>
      <c r="G1" s="14" t="s">
        <v>127</v>
      </c>
      <c r="H1" s="2" t="s">
        <v>126</v>
      </c>
      <c r="I1" s="1" t="s">
        <v>125</v>
      </c>
      <c r="J1" s="10" t="s">
        <v>124</v>
      </c>
      <c r="K1" s="11" t="s">
        <v>123</v>
      </c>
      <c r="L1" s="10" t="s">
        <v>122</v>
      </c>
      <c r="M1" s="10" t="s">
        <v>121</v>
      </c>
      <c r="N1" s="10" t="s">
        <v>120</v>
      </c>
      <c r="O1" s="10" t="s">
        <v>119</v>
      </c>
      <c r="P1" s="28" t="s">
        <v>118</v>
      </c>
      <c r="Q1" s="28" t="s">
        <v>117</v>
      </c>
      <c r="T1" s="9" t="s">
        <v>133</v>
      </c>
      <c r="U1" s="9" t="s">
        <v>132</v>
      </c>
      <c r="V1" s="13" t="s">
        <v>131</v>
      </c>
      <c r="W1" s="6" t="s">
        <v>130</v>
      </c>
      <c r="X1" s="5" t="s">
        <v>129</v>
      </c>
      <c r="Y1" s="4" t="s">
        <v>128</v>
      </c>
      <c r="Z1" s="3" t="s">
        <v>127</v>
      </c>
      <c r="AA1" s="2" t="s">
        <v>126</v>
      </c>
      <c r="AB1" s="1" t="s">
        <v>125</v>
      </c>
      <c r="AC1" s="10" t="s">
        <v>124</v>
      </c>
      <c r="AD1" s="11" t="s">
        <v>123</v>
      </c>
      <c r="AE1" s="10" t="s">
        <v>122</v>
      </c>
      <c r="AF1" s="10" t="s">
        <v>121</v>
      </c>
      <c r="AG1" s="10" t="s">
        <v>120</v>
      </c>
      <c r="AH1" s="10" t="s">
        <v>119</v>
      </c>
      <c r="AI1" s="28" t="s">
        <v>118</v>
      </c>
      <c r="AJ1" s="28" t="s">
        <v>117</v>
      </c>
    </row>
    <row r="2" spans="1:36">
      <c r="A2" t="s">
        <v>116</v>
      </c>
      <c r="B2">
        <v>0</v>
      </c>
      <c r="C2">
        <v>0</v>
      </c>
      <c r="D2">
        <v>0</v>
      </c>
      <c r="E2">
        <v>0</v>
      </c>
      <c r="F2" s="27">
        <v>0.77973070583223758</v>
      </c>
      <c r="G2">
        <v>0.86508908268572415</v>
      </c>
      <c r="H2">
        <v>0.87025241489359695</v>
      </c>
      <c r="I2">
        <v>0.46166380012673131</v>
      </c>
      <c r="J2">
        <v>0.36096961296994751</v>
      </c>
      <c r="K2">
        <v>0.81987659492354248</v>
      </c>
      <c r="L2">
        <v>0.96886918589746107</v>
      </c>
      <c r="M2">
        <v>0.47735111076857867</v>
      </c>
      <c r="N2">
        <v>0.2633971350647436</v>
      </c>
      <c r="O2">
        <v>0</v>
      </c>
      <c r="P2">
        <v>0.50047464168443334</v>
      </c>
      <c r="Q2">
        <v>0</v>
      </c>
      <c r="T2" t="s">
        <v>116</v>
      </c>
      <c r="U2" s="8" t="str">
        <f t="shared" ref="U2:U33" si="0">IF($S$13,B2,"")</f>
        <v/>
      </c>
      <c r="V2" s="7" t="str">
        <f t="shared" ref="V2:V33" si="1">IF($S$14,C2,"")</f>
        <v/>
      </c>
      <c r="W2" s="6" t="str">
        <f t="shared" ref="W2:W33" si="2">IF($S$15=TRUE,D2,"")</f>
        <v/>
      </c>
      <c r="X2" s="5" t="str">
        <f t="shared" ref="X2:X33" si="3">IF($S$16,E2,"")</f>
        <v/>
      </c>
      <c r="Y2" s="4">
        <f t="shared" ref="Y2:Y33" si="4">IF($S$17,F2,"")</f>
        <v>0.77973070583223758</v>
      </c>
      <c r="Z2" s="3" t="str">
        <f t="shared" ref="Z2:Z33" si="5">IF($S$18,G2,"")</f>
        <v/>
      </c>
      <c r="AA2" s="2">
        <f t="shared" ref="AA2:AA33" si="6">IF($S$19,H2,"")</f>
        <v>0.87025241489359695</v>
      </c>
      <c r="AB2" s="1" t="str">
        <f t="shared" ref="AB2:AB33" si="7">IF($S$20,I2,"")</f>
        <v/>
      </c>
      <c r="AC2">
        <f t="shared" ref="AC2:AC33" si="8">IF($S$21,J2,"")</f>
        <v>0.36096961296994751</v>
      </c>
      <c r="AD2" t="str">
        <f t="shared" ref="AD2:AD33" si="9">IF($S$22,K2,"")</f>
        <v/>
      </c>
      <c r="AE2">
        <f t="shared" ref="AE2:AE33" si="10">IF($S$23,L2,"")</f>
        <v>0.96886918589746107</v>
      </c>
      <c r="AF2" t="str">
        <f t="shared" ref="AF2:AF33" si="11">IF($S$24,M2,"")</f>
        <v/>
      </c>
      <c r="AG2" t="str">
        <f t="shared" ref="AG2:AG33" si="12">IF($S$25,N2,"")</f>
        <v/>
      </c>
      <c r="AH2" t="str">
        <f t="shared" ref="AH2:AH33" si="13">IF($S$26,O2,"")</f>
        <v/>
      </c>
      <c r="AI2" t="str">
        <f t="shared" ref="AI2:AI33" si="14">IF($S$27,P2,"")</f>
        <v/>
      </c>
      <c r="AJ2" t="str">
        <f t="shared" ref="AJ2:AJ33" si="15">IF($S$28,Q2,"")</f>
        <v/>
      </c>
    </row>
    <row r="3" spans="1:36">
      <c r="A3" t="s">
        <v>115</v>
      </c>
      <c r="B3">
        <v>0</v>
      </c>
      <c r="C3">
        <v>1.7913580544765857</v>
      </c>
      <c r="D3">
        <v>0.7696382847220179</v>
      </c>
      <c r="E3">
        <v>0.30328303889604974</v>
      </c>
      <c r="F3" s="27">
        <v>1.4126831255903542</v>
      </c>
      <c r="G3">
        <v>0.76163822184462382</v>
      </c>
      <c r="H3">
        <v>1.4643816223612418</v>
      </c>
      <c r="I3">
        <v>1.8152386327935719</v>
      </c>
      <c r="J3">
        <v>1.2257566886912561</v>
      </c>
      <c r="K3">
        <v>1.5082842678138035</v>
      </c>
      <c r="L3">
        <v>1.4853496251128999</v>
      </c>
      <c r="M3">
        <v>1.2827305832257567</v>
      </c>
      <c r="N3">
        <v>0.52679427012948721</v>
      </c>
      <c r="O3">
        <v>0.59178457275030771</v>
      </c>
      <c r="P3">
        <v>0.16682488056147779</v>
      </c>
      <c r="Q3">
        <v>0.2176587873644201</v>
      </c>
      <c r="T3" t="s">
        <v>115</v>
      </c>
      <c r="U3" s="8" t="str">
        <f t="shared" si="0"/>
        <v/>
      </c>
      <c r="V3" s="7" t="str">
        <f t="shared" si="1"/>
        <v/>
      </c>
      <c r="W3" s="6" t="str">
        <f t="shared" si="2"/>
        <v/>
      </c>
      <c r="X3" s="5" t="str">
        <f t="shared" si="3"/>
        <v/>
      </c>
      <c r="Y3" s="4">
        <f t="shared" si="4"/>
        <v>1.4126831255903542</v>
      </c>
      <c r="Z3" s="3" t="str">
        <f t="shared" si="5"/>
        <v/>
      </c>
      <c r="AA3" s="2">
        <f t="shared" si="6"/>
        <v>1.4643816223612418</v>
      </c>
      <c r="AB3" s="1" t="str">
        <f t="shared" si="7"/>
        <v/>
      </c>
      <c r="AC3">
        <f t="shared" si="8"/>
        <v>1.2257566886912561</v>
      </c>
      <c r="AD3" t="str">
        <f t="shared" si="9"/>
        <v/>
      </c>
      <c r="AE3">
        <f t="shared" si="10"/>
        <v>1.4853496251128999</v>
      </c>
      <c r="AF3" t="str">
        <f t="shared" si="11"/>
        <v/>
      </c>
      <c r="AG3" t="str">
        <f t="shared" si="12"/>
        <v/>
      </c>
      <c r="AH3" t="str">
        <f t="shared" si="13"/>
        <v/>
      </c>
      <c r="AI3" t="str">
        <f t="shared" si="14"/>
        <v/>
      </c>
      <c r="AJ3" t="str">
        <f t="shared" si="15"/>
        <v/>
      </c>
    </row>
    <row r="4" spans="1:36">
      <c r="A4" t="s">
        <v>114</v>
      </c>
      <c r="B4">
        <v>0</v>
      </c>
      <c r="C4">
        <v>0</v>
      </c>
      <c r="D4">
        <v>0</v>
      </c>
      <c r="E4">
        <v>0</v>
      </c>
      <c r="F4" s="27">
        <v>0.9706505164249688</v>
      </c>
      <c r="G4">
        <v>0.70291611484544836</v>
      </c>
      <c r="H4">
        <v>0.72565254717499617</v>
      </c>
      <c r="I4">
        <v>1.5380806074579736</v>
      </c>
      <c r="J4">
        <v>0.79362866728000958</v>
      </c>
      <c r="K4">
        <v>1.7040756934671868</v>
      </c>
      <c r="L4">
        <v>1.2995823193698899</v>
      </c>
      <c r="M4">
        <v>1.347758232018651</v>
      </c>
      <c r="N4">
        <v>0.2633971350647436</v>
      </c>
      <c r="O4">
        <v>1.6715706028805333</v>
      </c>
      <c r="P4">
        <v>0.66729952224591116</v>
      </c>
      <c r="Q4">
        <v>0.65297636209326027</v>
      </c>
      <c r="T4" t="s">
        <v>114</v>
      </c>
      <c r="U4" s="8" t="str">
        <f t="shared" si="0"/>
        <v/>
      </c>
      <c r="V4" s="7" t="str">
        <f t="shared" si="1"/>
        <v/>
      </c>
      <c r="W4" s="6" t="str">
        <f t="shared" si="2"/>
        <v/>
      </c>
      <c r="X4" s="5" t="str">
        <f t="shared" si="3"/>
        <v/>
      </c>
      <c r="Y4" s="4">
        <f t="shared" si="4"/>
        <v>0.9706505164249688</v>
      </c>
      <c r="Z4" s="3" t="str">
        <f t="shared" si="5"/>
        <v/>
      </c>
      <c r="AA4" s="2">
        <f t="shared" si="6"/>
        <v>0.72565254717499617</v>
      </c>
      <c r="AB4" s="1" t="str">
        <f t="shared" si="7"/>
        <v/>
      </c>
      <c r="AC4">
        <f t="shared" si="8"/>
        <v>0.79362866728000958</v>
      </c>
      <c r="AD4" t="str">
        <f t="shared" si="9"/>
        <v/>
      </c>
      <c r="AE4">
        <f t="shared" si="10"/>
        <v>1.2995823193698899</v>
      </c>
      <c r="AF4" t="str">
        <f t="shared" si="11"/>
        <v/>
      </c>
      <c r="AG4" t="str">
        <f t="shared" si="12"/>
        <v/>
      </c>
      <c r="AH4" t="str">
        <f t="shared" si="13"/>
        <v/>
      </c>
      <c r="AI4" t="str">
        <f t="shared" si="14"/>
        <v/>
      </c>
      <c r="AJ4" t="str">
        <f t="shared" si="15"/>
        <v/>
      </c>
    </row>
    <row r="5" spans="1:36">
      <c r="A5" t="s">
        <v>113</v>
      </c>
      <c r="B5">
        <v>0.8472338132916406</v>
      </c>
      <c r="C5">
        <v>0</v>
      </c>
      <c r="D5">
        <v>0.81378579627395009</v>
      </c>
      <c r="E5">
        <v>0.32494611310291044</v>
      </c>
      <c r="F5" s="27">
        <v>0.61890738922946797</v>
      </c>
      <c r="G5">
        <v>1.255403683250456</v>
      </c>
      <c r="H5">
        <v>1.3129592182889458</v>
      </c>
      <c r="I5">
        <v>0.83839637058770278</v>
      </c>
      <c r="J5">
        <v>1.2982426793795943</v>
      </c>
      <c r="K5">
        <v>1.1931040000753044</v>
      </c>
      <c r="L5">
        <v>0.7210808423028835</v>
      </c>
      <c r="M5">
        <v>1.4714311862969887</v>
      </c>
      <c r="N5">
        <v>1.3169856753237179</v>
      </c>
      <c r="O5">
        <v>0.59178457275030771</v>
      </c>
      <c r="P5">
        <v>1.1687078852767705</v>
      </c>
      <c r="Q5">
        <v>0.87063514945768039</v>
      </c>
      <c r="T5" t="s">
        <v>113</v>
      </c>
      <c r="U5" s="8" t="str">
        <f t="shared" si="0"/>
        <v/>
      </c>
      <c r="V5" s="7" t="str">
        <f t="shared" si="1"/>
        <v/>
      </c>
      <c r="W5" s="6" t="str">
        <f t="shared" si="2"/>
        <v/>
      </c>
      <c r="X5" s="5" t="str">
        <f t="shared" si="3"/>
        <v/>
      </c>
      <c r="Y5" s="4">
        <f t="shared" si="4"/>
        <v>0.61890738922946797</v>
      </c>
      <c r="Z5" s="3" t="str">
        <f t="shared" si="5"/>
        <v/>
      </c>
      <c r="AA5" s="2">
        <f t="shared" si="6"/>
        <v>1.3129592182889458</v>
      </c>
      <c r="AB5" s="1" t="str">
        <f t="shared" si="7"/>
        <v/>
      </c>
      <c r="AC5">
        <f t="shared" si="8"/>
        <v>1.2982426793795943</v>
      </c>
      <c r="AD5" t="str">
        <f t="shared" si="9"/>
        <v/>
      </c>
      <c r="AE5">
        <f t="shared" si="10"/>
        <v>0.7210808423028835</v>
      </c>
      <c r="AF5" t="str">
        <f t="shared" si="11"/>
        <v/>
      </c>
      <c r="AG5" t="str">
        <f t="shared" si="12"/>
        <v/>
      </c>
      <c r="AH5" t="str">
        <f t="shared" si="13"/>
        <v/>
      </c>
      <c r="AI5" t="str">
        <f t="shared" si="14"/>
        <v/>
      </c>
      <c r="AJ5" t="str">
        <f t="shared" si="15"/>
        <v/>
      </c>
    </row>
    <row r="6" spans="1:36">
      <c r="A6" t="s">
        <v>112</v>
      </c>
      <c r="B6">
        <v>0</v>
      </c>
      <c r="C6">
        <v>1.3317570990856233</v>
      </c>
      <c r="D6">
        <v>0.7703740765812167</v>
      </c>
      <c r="E6">
        <v>1.2781213782047809</v>
      </c>
      <c r="F6">
        <v>1.033312960322017</v>
      </c>
      <c r="G6">
        <v>1.2748944251480547</v>
      </c>
      <c r="H6">
        <v>1.122117715284187</v>
      </c>
      <c r="I6">
        <v>1.2665136662069552</v>
      </c>
      <c r="J6">
        <v>0.89346285225735456</v>
      </c>
      <c r="K6">
        <v>1.4602777163314837</v>
      </c>
      <c r="L6">
        <v>1.2069944743100776</v>
      </c>
      <c r="M6">
        <v>2.2147935492572395</v>
      </c>
      <c r="N6">
        <v>0.2633971350647436</v>
      </c>
      <c r="O6">
        <v>1.7753537182509234</v>
      </c>
      <c r="P6">
        <v>0.16682488056147779</v>
      </c>
      <c r="Q6">
        <v>1.8505057724247431</v>
      </c>
      <c r="T6" t="s">
        <v>112</v>
      </c>
      <c r="U6" s="8" t="str">
        <f t="shared" si="0"/>
        <v/>
      </c>
      <c r="V6" s="7" t="str">
        <f t="shared" si="1"/>
        <v/>
      </c>
      <c r="W6" s="6" t="str">
        <f t="shared" si="2"/>
        <v/>
      </c>
      <c r="X6" s="5" t="str">
        <f t="shared" si="3"/>
        <v/>
      </c>
      <c r="Y6" s="4">
        <f t="shared" si="4"/>
        <v>1.033312960322017</v>
      </c>
      <c r="Z6" s="3" t="str">
        <f t="shared" si="5"/>
        <v/>
      </c>
      <c r="AA6" s="2">
        <f t="shared" si="6"/>
        <v>1.122117715284187</v>
      </c>
      <c r="AB6" s="1" t="str">
        <f t="shared" si="7"/>
        <v/>
      </c>
      <c r="AC6">
        <f t="shared" si="8"/>
        <v>0.89346285225735456</v>
      </c>
      <c r="AD6" t="str">
        <f t="shared" si="9"/>
        <v/>
      </c>
      <c r="AE6">
        <f t="shared" si="10"/>
        <v>1.2069944743100776</v>
      </c>
      <c r="AF6" t="str">
        <f t="shared" si="11"/>
        <v/>
      </c>
      <c r="AG6" t="str">
        <f t="shared" si="12"/>
        <v/>
      </c>
      <c r="AH6" t="str">
        <f t="shared" si="13"/>
        <v/>
      </c>
      <c r="AI6" t="str">
        <f t="shared" si="14"/>
        <v/>
      </c>
      <c r="AJ6" t="str">
        <f t="shared" si="15"/>
        <v/>
      </c>
    </row>
    <row r="7" spans="1:36">
      <c r="A7" t="s">
        <v>111</v>
      </c>
      <c r="B7">
        <v>1.5687558762320282</v>
      </c>
      <c r="C7">
        <v>0</v>
      </c>
      <c r="D7">
        <v>0.75860140683403476</v>
      </c>
      <c r="E7">
        <v>0.56648939050940716</v>
      </c>
      <c r="F7">
        <v>0.89780156686977941</v>
      </c>
      <c r="G7">
        <v>1.2174217246807766</v>
      </c>
      <c r="H7">
        <v>0.93222378677299722</v>
      </c>
      <c r="I7">
        <v>1.3160346966703764</v>
      </c>
      <c r="J7">
        <v>1.2261549633653679</v>
      </c>
      <c r="K7">
        <v>1.5005969442104254</v>
      </c>
      <c r="L7">
        <v>1.3657446665851551</v>
      </c>
      <c r="M7">
        <v>1.9838249744706267</v>
      </c>
      <c r="N7">
        <v>1.3169856753237179</v>
      </c>
      <c r="O7">
        <v>1.4794614318757693</v>
      </c>
      <c r="P7">
        <v>1.5014239250532999</v>
      </c>
      <c r="Q7">
        <v>0.78373406644278132</v>
      </c>
      <c r="T7" t="s">
        <v>111</v>
      </c>
      <c r="U7" s="8" t="str">
        <f t="shared" si="0"/>
        <v/>
      </c>
      <c r="V7" s="7" t="str">
        <f t="shared" si="1"/>
        <v/>
      </c>
      <c r="W7" s="6" t="str">
        <f t="shared" si="2"/>
        <v/>
      </c>
      <c r="X7" s="5" t="str">
        <f t="shared" si="3"/>
        <v/>
      </c>
      <c r="Y7" s="4">
        <f t="shared" si="4"/>
        <v>0.89780156686977941</v>
      </c>
      <c r="Z7" s="3" t="str">
        <f t="shared" si="5"/>
        <v/>
      </c>
      <c r="AA7" s="2">
        <f t="shared" si="6"/>
        <v>0.93222378677299722</v>
      </c>
      <c r="AB7" s="1" t="str">
        <f t="shared" si="7"/>
        <v/>
      </c>
      <c r="AC7">
        <f t="shared" si="8"/>
        <v>1.2261549633653679</v>
      </c>
      <c r="AD7" t="str">
        <f t="shared" si="9"/>
        <v/>
      </c>
      <c r="AE7">
        <f t="shared" si="10"/>
        <v>1.3657446665851551</v>
      </c>
      <c r="AF7" t="str">
        <f t="shared" si="11"/>
        <v/>
      </c>
      <c r="AG7" t="str">
        <f t="shared" si="12"/>
        <v/>
      </c>
      <c r="AH7" t="str">
        <f t="shared" si="13"/>
        <v/>
      </c>
      <c r="AI7" t="str">
        <f t="shared" si="14"/>
        <v/>
      </c>
      <c r="AJ7" t="str">
        <f t="shared" si="15"/>
        <v/>
      </c>
    </row>
    <row r="8" spans="1:36">
      <c r="A8" t="s">
        <v>110</v>
      </c>
      <c r="B8">
        <v>0.38241725737103982</v>
      </c>
      <c r="C8">
        <v>1.1942387029843904</v>
      </c>
      <c r="D8">
        <v>0.82261529858433635</v>
      </c>
      <c r="E8">
        <v>1.779621546093606</v>
      </c>
      <c r="F8">
        <v>1.0533772896486582</v>
      </c>
      <c r="G8">
        <v>1.8056423198980482</v>
      </c>
      <c r="H8">
        <v>1.654844095568573</v>
      </c>
      <c r="I8">
        <v>1.9755163765515258</v>
      </c>
      <c r="J8">
        <v>1.9674768901120347</v>
      </c>
      <c r="K8">
        <v>2.3863648843057796</v>
      </c>
      <c r="L8">
        <v>1.3724496436501894</v>
      </c>
      <c r="M8">
        <v>2.0248887304676213</v>
      </c>
      <c r="N8">
        <v>1.2540848669500479</v>
      </c>
      <c r="O8">
        <v>1.4794614318757693</v>
      </c>
      <c r="P8">
        <v>2.3003781571453024</v>
      </c>
      <c r="Q8">
        <v>2.1160819793955099</v>
      </c>
      <c r="T8" t="s">
        <v>110</v>
      </c>
      <c r="U8" s="8" t="str">
        <f t="shared" si="0"/>
        <v/>
      </c>
      <c r="V8" s="7" t="str">
        <f t="shared" si="1"/>
        <v/>
      </c>
      <c r="W8" s="6" t="str">
        <f t="shared" si="2"/>
        <v/>
      </c>
      <c r="X8" s="5" t="str">
        <f t="shared" si="3"/>
        <v/>
      </c>
      <c r="Y8" s="4">
        <f t="shared" si="4"/>
        <v>1.0533772896486582</v>
      </c>
      <c r="Z8" s="3" t="str">
        <f t="shared" si="5"/>
        <v/>
      </c>
      <c r="AA8" s="2">
        <f t="shared" si="6"/>
        <v>1.654844095568573</v>
      </c>
      <c r="AB8" s="1" t="str">
        <f t="shared" si="7"/>
        <v/>
      </c>
      <c r="AC8">
        <f t="shared" si="8"/>
        <v>1.9674768901120347</v>
      </c>
      <c r="AD8" t="str">
        <f t="shared" si="9"/>
        <v/>
      </c>
      <c r="AE8">
        <f t="shared" si="10"/>
        <v>1.3724496436501894</v>
      </c>
      <c r="AF8" t="str">
        <f t="shared" si="11"/>
        <v/>
      </c>
      <c r="AG8" t="str">
        <f t="shared" si="12"/>
        <v/>
      </c>
      <c r="AH8" t="str">
        <f t="shared" si="13"/>
        <v/>
      </c>
      <c r="AI8" t="str">
        <f t="shared" si="14"/>
        <v/>
      </c>
      <c r="AJ8" t="str">
        <f t="shared" si="15"/>
        <v/>
      </c>
    </row>
    <row r="9" spans="1:36">
      <c r="A9" t="s">
        <v>109</v>
      </c>
      <c r="B9">
        <v>1.9511731336030675</v>
      </c>
      <c r="C9">
        <v>2.8685854906029098</v>
      </c>
      <c r="D9">
        <v>0.38481914236100895</v>
      </c>
      <c r="E9">
        <v>2.6515602829197493</v>
      </c>
      <c r="F9">
        <v>1.2976990844492187</v>
      </c>
      <c r="G9">
        <v>1.9478247832279667</v>
      </c>
      <c r="H9">
        <v>1.1833310275687323</v>
      </c>
      <c r="I9">
        <v>1.460337914472388</v>
      </c>
      <c r="J9">
        <v>1.6657174453600339</v>
      </c>
      <c r="K9">
        <v>1.7282358533635178</v>
      </c>
      <c r="L9">
        <v>1.766268443617059</v>
      </c>
      <c r="M9">
        <v>2.1149640662029632</v>
      </c>
      <c r="N9">
        <v>1.0535885402589744</v>
      </c>
      <c r="O9">
        <v>0.59178457275030771</v>
      </c>
      <c r="P9">
        <v>1.3345990444918223</v>
      </c>
      <c r="Q9">
        <v>3.4825405978307216</v>
      </c>
      <c r="T9" t="s">
        <v>109</v>
      </c>
      <c r="U9" s="8" t="str">
        <f t="shared" si="0"/>
        <v/>
      </c>
      <c r="V9" s="7" t="str">
        <f t="shared" si="1"/>
        <v/>
      </c>
      <c r="W9" s="6" t="str">
        <f t="shared" si="2"/>
        <v/>
      </c>
      <c r="X9" s="5" t="str">
        <f t="shared" si="3"/>
        <v/>
      </c>
      <c r="Y9" s="4">
        <f t="shared" si="4"/>
        <v>1.2976990844492187</v>
      </c>
      <c r="Z9" s="3" t="str">
        <f t="shared" si="5"/>
        <v/>
      </c>
      <c r="AA9" s="2">
        <f t="shared" si="6"/>
        <v>1.1833310275687323</v>
      </c>
      <c r="AB9" s="1" t="str">
        <f t="shared" si="7"/>
        <v/>
      </c>
      <c r="AC9">
        <f t="shared" si="8"/>
        <v>1.6657174453600339</v>
      </c>
      <c r="AD9" t="str">
        <f t="shared" si="9"/>
        <v/>
      </c>
      <c r="AE9">
        <f t="shared" si="10"/>
        <v>1.766268443617059</v>
      </c>
      <c r="AF9" t="str">
        <f t="shared" si="11"/>
        <v/>
      </c>
      <c r="AG9" t="str">
        <f t="shared" si="12"/>
        <v/>
      </c>
      <c r="AH9" t="str">
        <f t="shared" si="13"/>
        <v/>
      </c>
      <c r="AI9" t="str">
        <f t="shared" si="14"/>
        <v/>
      </c>
      <c r="AJ9" t="str">
        <f t="shared" si="15"/>
        <v/>
      </c>
    </row>
    <row r="10" spans="1:36">
      <c r="A10" t="s">
        <v>108</v>
      </c>
      <c r="B10">
        <v>1.0976009127306916</v>
      </c>
      <c r="C10">
        <v>3.3788511182416943</v>
      </c>
      <c r="D10">
        <v>0.44147511551932189</v>
      </c>
      <c r="E10">
        <v>2.7728734984781691</v>
      </c>
      <c r="F10">
        <v>2.2265231912778818</v>
      </c>
      <c r="G10">
        <v>2.599015467652865</v>
      </c>
      <c r="H10">
        <v>1.8045608655524454</v>
      </c>
      <c r="I10">
        <v>2.2279138866554136</v>
      </c>
      <c r="J10">
        <v>2.2360467786880567</v>
      </c>
      <c r="K10">
        <v>2.235599211186468</v>
      </c>
      <c r="L10">
        <v>1.7230805031099261</v>
      </c>
      <c r="M10">
        <v>2.2818683647713915</v>
      </c>
      <c r="N10">
        <v>2.3966190815499151</v>
      </c>
      <c r="O10">
        <v>3.5507074365018467</v>
      </c>
      <c r="P10">
        <v>3.3364976112295555</v>
      </c>
      <c r="Q10">
        <v>4.1302379221707399</v>
      </c>
      <c r="T10" t="s">
        <v>108</v>
      </c>
      <c r="U10" s="8" t="str">
        <f t="shared" si="0"/>
        <v/>
      </c>
      <c r="V10" s="7" t="str">
        <f t="shared" si="1"/>
        <v/>
      </c>
      <c r="W10" s="6" t="str">
        <f t="shared" si="2"/>
        <v/>
      </c>
      <c r="X10" s="5" t="str">
        <f t="shared" si="3"/>
        <v/>
      </c>
      <c r="Y10" s="4">
        <f t="shared" si="4"/>
        <v>2.2265231912778818</v>
      </c>
      <c r="Z10" s="3" t="str">
        <f t="shared" si="5"/>
        <v/>
      </c>
      <c r="AA10" s="2">
        <f t="shared" si="6"/>
        <v>1.8045608655524454</v>
      </c>
      <c r="AB10" s="1" t="str">
        <f t="shared" si="7"/>
        <v/>
      </c>
      <c r="AC10">
        <f t="shared" si="8"/>
        <v>2.2360467786880567</v>
      </c>
      <c r="AD10" t="str">
        <f t="shared" si="9"/>
        <v/>
      </c>
      <c r="AE10">
        <f t="shared" si="10"/>
        <v>1.7230805031099261</v>
      </c>
      <c r="AF10" t="str">
        <f t="shared" si="11"/>
        <v/>
      </c>
      <c r="AG10" t="str">
        <f t="shared" si="12"/>
        <v/>
      </c>
      <c r="AH10" t="str">
        <f t="shared" si="13"/>
        <v/>
      </c>
      <c r="AI10" t="str">
        <f t="shared" si="14"/>
        <v/>
      </c>
      <c r="AJ10" t="str">
        <f t="shared" si="15"/>
        <v/>
      </c>
    </row>
    <row r="11" spans="1:36">
      <c r="A11" t="s">
        <v>107</v>
      </c>
      <c r="B11">
        <v>0</v>
      </c>
      <c r="C11">
        <v>3.5827161089531714</v>
      </c>
      <c r="D11">
        <v>1.8210848515172029</v>
      </c>
      <c r="E11">
        <v>1.6994681715282216</v>
      </c>
      <c r="F11">
        <v>1.5447990171565449</v>
      </c>
      <c r="G11">
        <v>1.9100927059646666</v>
      </c>
      <c r="H11">
        <v>2.2683038227050218</v>
      </c>
      <c r="I11">
        <v>2.1363266045080112</v>
      </c>
      <c r="J11">
        <v>2.3009655505682716</v>
      </c>
      <c r="K11">
        <v>2.877098521680606</v>
      </c>
      <c r="L11">
        <v>1.3752105165593214</v>
      </c>
      <c r="M11">
        <v>2.8772326159418893</v>
      </c>
      <c r="N11">
        <v>2.1071770805179488</v>
      </c>
      <c r="O11">
        <v>3.2548151501266926</v>
      </c>
      <c r="P11">
        <v>3.1696727306680779</v>
      </c>
      <c r="Q11">
        <v>2.6119054483730411</v>
      </c>
      <c r="T11" t="s">
        <v>107</v>
      </c>
      <c r="U11" s="8" t="str">
        <f t="shared" si="0"/>
        <v/>
      </c>
      <c r="V11" s="7" t="str">
        <f t="shared" si="1"/>
        <v/>
      </c>
      <c r="W11" s="6" t="str">
        <f t="shared" si="2"/>
        <v/>
      </c>
      <c r="X11" s="5" t="str">
        <f t="shared" si="3"/>
        <v/>
      </c>
      <c r="Y11" s="4">
        <f t="shared" si="4"/>
        <v>1.5447990171565449</v>
      </c>
      <c r="Z11" s="3" t="str">
        <f t="shared" si="5"/>
        <v/>
      </c>
      <c r="AA11" s="2">
        <f t="shared" si="6"/>
        <v>2.2683038227050218</v>
      </c>
      <c r="AB11" s="1" t="str">
        <f t="shared" si="7"/>
        <v/>
      </c>
      <c r="AC11">
        <f t="shared" si="8"/>
        <v>2.3009655505682716</v>
      </c>
      <c r="AD11" t="str">
        <f t="shared" si="9"/>
        <v/>
      </c>
      <c r="AE11">
        <f t="shared" si="10"/>
        <v>1.3752105165593214</v>
      </c>
      <c r="AF11" t="str">
        <f t="shared" si="11"/>
        <v/>
      </c>
      <c r="AG11" t="str">
        <f t="shared" si="12"/>
        <v/>
      </c>
      <c r="AH11" t="str">
        <f t="shared" si="13"/>
        <v/>
      </c>
      <c r="AI11" t="str">
        <f t="shared" si="14"/>
        <v/>
      </c>
      <c r="AJ11" t="str">
        <f t="shared" si="15"/>
        <v/>
      </c>
    </row>
    <row r="12" spans="1:36">
      <c r="A12" t="s">
        <v>106</v>
      </c>
      <c r="B12">
        <v>2.7075564382374999</v>
      </c>
      <c r="C12">
        <v>3.9783830731742622</v>
      </c>
      <c r="D12">
        <v>3.7282573505606735</v>
      </c>
      <c r="E12">
        <v>4.1560607865862238</v>
      </c>
      <c r="F12">
        <v>2.6017261496860704</v>
      </c>
      <c r="G12">
        <v>2.3743721732177216</v>
      </c>
      <c r="H12">
        <v>1.956362299422169</v>
      </c>
      <c r="I12">
        <v>2.9134872922646022</v>
      </c>
      <c r="J12">
        <v>2.2899466179178463</v>
      </c>
      <c r="K12">
        <v>3.2062414792293223</v>
      </c>
      <c r="L12">
        <v>3.0173382818693475</v>
      </c>
      <c r="M12">
        <v>3.1833442515558468</v>
      </c>
      <c r="N12">
        <v>3.4531560972014055</v>
      </c>
      <c r="O12">
        <v>3.2548151501266926</v>
      </c>
      <c r="P12">
        <v>1.8985667377332358</v>
      </c>
      <c r="Q12">
        <v>3.6340083733660364</v>
      </c>
      <c r="T12" t="s">
        <v>106</v>
      </c>
      <c r="U12" s="8" t="str">
        <f t="shared" si="0"/>
        <v/>
      </c>
      <c r="V12" s="7" t="str">
        <f t="shared" si="1"/>
        <v/>
      </c>
      <c r="W12" s="6" t="str">
        <f t="shared" si="2"/>
        <v/>
      </c>
      <c r="X12" s="5" t="str">
        <f t="shared" si="3"/>
        <v/>
      </c>
      <c r="Y12" s="4">
        <f t="shared" si="4"/>
        <v>2.6017261496860704</v>
      </c>
      <c r="Z12" s="3" t="str">
        <f t="shared" si="5"/>
        <v/>
      </c>
      <c r="AA12" s="2">
        <f t="shared" si="6"/>
        <v>1.956362299422169</v>
      </c>
      <c r="AB12" s="1" t="str">
        <f t="shared" si="7"/>
        <v/>
      </c>
      <c r="AC12">
        <f t="shared" si="8"/>
        <v>2.2899466179178463</v>
      </c>
      <c r="AD12" t="str">
        <f t="shared" si="9"/>
        <v/>
      </c>
      <c r="AE12">
        <f t="shared" si="10"/>
        <v>3.0173382818693475</v>
      </c>
      <c r="AF12" t="str">
        <f t="shared" si="11"/>
        <v/>
      </c>
      <c r="AG12" t="str">
        <f t="shared" si="12"/>
        <v/>
      </c>
      <c r="AH12" t="str">
        <f t="shared" si="13"/>
        <v/>
      </c>
      <c r="AI12" t="str">
        <f t="shared" si="14"/>
        <v/>
      </c>
      <c r="AJ12" t="str">
        <f t="shared" si="15"/>
        <v/>
      </c>
    </row>
    <row r="13" spans="1:36">
      <c r="A13" t="s">
        <v>104</v>
      </c>
      <c r="B13">
        <v>3.384709648112739</v>
      </c>
      <c r="C13">
        <v>3.4560544283336143</v>
      </c>
      <c r="D13">
        <v>2.2802189716572974</v>
      </c>
      <c r="E13">
        <v>2.1890536486032732</v>
      </c>
      <c r="F13">
        <v>1.7861883330555197</v>
      </c>
      <c r="G13">
        <v>2.0430295609585447</v>
      </c>
      <c r="H13">
        <v>1.5695623911473802</v>
      </c>
      <c r="I13">
        <v>2.5154553538623743</v>
      </c>
      <c r="J13">
        <v>2.6693696241216385</v>
      </c>
      <c r="K13">
        <v>2.8940420104390716</v>
      </c>
      <c r="L13">
        <v>2.5805287466031404</v>
      </c>
      <c r="M13">
        <v>3.2885927053428645</v>
      </c>
      <c r="N13">
        <v>2.5160323349468046</v>
      </c>
      <c r="O13">
        <v>3.2548151501266926</v>
      </c>
      <c r="P13">
        <v>2.0028322880841594</v>
      </c>
      <c r="Q13">
        <v>4.6727605712731011</v>
      </c>
      <c r="R13" s="26" t="s">
        <v>105</v>
      </c>
      <c r="S13" t="b">
        <v>0</v>
      </c>
      <c r="T13" t="s">
        <v>104</v>
      </c>
      <c r="U13" s="8" t="str">
        <f t="shared" si="0"/>
        <v/>
      </c>
      <c r="V13" s="7" t="str">
        <f t="shared" si="1"/>
        <v/>
      </c>
      <c r="W13" s="6" t="str">
        <f t="shared" si="2"/>
        <v/>
      </c>
      <c r="X13" s="5" t="str">
        <f t="shared" si="3"/>
        <v/>
      </c>
      <c r="Y13" s="4">
        <f t="shared" si="4"/>
        <v>1.7861883330555197</v>
      </c>
      <c r="Z13" s="3" t="str">
        <f t="shared" si="5"/>
        <v/>
      </c>
      <c r="AA13" s="2">
        <f t="shared" si="6"/>
        <v>1.5695623911473802</v>
      </c>
      <c r="AB13" s="1" t="str">
        <f t="shared" si="7"/>
        <v/>
      </c>
      <c r="AC13">
        <f t="shared" si="8"/>
        <v>2.6693696241216385</v>
      </c>
      <c r="AD13" t="str">
        <f t="shared" si="9"/>
        <v/>
      </c>
      <c r="AE13">
        <f t="shared" si="10"/>
        <v>2.5805287466031404</v>
      </c>
      <c r="AF13" t="str">
        <f t="shared" si="11"/>
        <v/>
      </c>
      <c r="AG13" t="str">
        <f t="shared" si="12"/>
        <v/>
      </c>
      <c r="AH13" t="str">
        <f t="shared" si="13"/>
        <v/>
      </c>
      <c r="AI13" t="str">
        <f t="shared" si="14"/>
        <v/>
      </c>
      <c r="AJ13" t="str">
        <f t="shared" si="15"/>
        <v/>
      </c>
    </row>
    <row r="14" spans="1:36">
      <c r="A14" t="s">
        <v>102</v>
      </c>
      <c r="B14">
        <v>2.613536725789924</v>
      </c>
      <c r="C14">
        <v>5.4524837752418636</v>
      </c>
      <c r="D14">
        <v>0.74094240221326191</v>
      </c>
      <c r="E14">
        <v>2.8107838783401751</v>
      </c>
      <c r="F14">
        <v>2.3584847418492521</v>
      </c>
      <c r="G14">
        <v>2.7292036282765686</v>
      </c>
      <c r="H14">
        <v>2.3624927273657619</v>
      </c>
      <c r="I14">
        <v>2.3541126417073572</v>
      </c>
      <c r="J14">
        <v>2.3946928572092361</v>
      </c>
      <c r="K14">
        <v>3.0633200138685592</v>
      </c>
      <c r="L14">
        <v>2.0831772125438288</v>
      </c>
      <c r="M14">
        <v>3.3046087743974106</v>
      </c>
      <c r="N14">
        <v>4.4777512961006414</v>
      </c>
      <c r="O14">
        <v>3.4574130402380385</v>
      </c>
      <c r="P14">
        <v>3.4625499929970895</v>
      </c>
      <c r="Q14">
        <v>3.6494394067985887</v>
      </c>
      <c r="R14" s="25" t="s">
        <v>103</v>
      </c>
      <c r="S14" t="b">
        <v>0</v>
      </c>
      <c r="T14" t="s">
        <v>102</v>
      </c>
      <c r="U14" s="8" t="str">
        <f t="shared" si="0"/>
        <v/>
      </c>
      <c r="V14" s="7" t="str">
        <f t="shared" si="1"/>
        <v/>
      </c>
      <c r="W14" s="6" t="str">
        <f t="shared" si="2"/>
        <v/>
      </c>
      <c r="X14" s="5" t="str">
        <f t="shared" si="3"/>
        <v/>
      </c>
      <c r="Y14" s="4">
        <f t="shared" si="4"/>
        <v>2.3584847418492521</v>
      </c>
      <c r="Z14" s="3" t="str">
        <f t="shared" si="5"/>
        <v/>
      </c>
      <c r="AA14" s="2">
        <f t="shared" si="6"/>
        <v>2.3624927273657619</v>
      </c>
      <c r="AB14" s="1" t="str">
        <f t="shared" si="7"/>
        <v/>
      </c>
      <c r="AC14">
        <f t="shared" si="8"/>
        <v>2.3946928572092361</v>
      </c>
      <c r="AD14" t="str">
        <f t="shared" si="9"/>
        <v/>
      </c>
      <c r="AE14">
        <f t="shared" si="10"/>
        <v>2.0831772125438288</v>
      </c>
      <c r="AF14" t="str">
        <f t="shared" si="11"/>
        <v/>
      </c>
      <c r="AG14" t="str">
        <f t="shared" si="12"/>
        <v/>
      </c>
      <c r="AH14" t="str">
        <f t="shared" si="13"/>
        <v/>
      </c>
      <c r="AI14" t="str">
        <f t="shared" si="14"/>
        <v/>
      </c>
      <c r="AJ14" t="str">
        <f t="shared" si="15"/>
        <v/>
      </c>
    </row>
    <row r="15" spans="1:36">
      <c r="A15" t="s">
        <v>100</v>
      </c>
      <c r="B15">
        <v>3.0878608930816278</v>
      </c>
      <c r="C15">
        <v>5.1822721899201429</v>
      </c>
      <c r="D15">
        <v>3.5391588427465641</v>
      </c>
      <c r="E15">
        <v>6.4653444970375746</v>
      </c>
      <c r="F15">
        <v>2.1522851727693095</v>
      </c>
      <c r="G15">
        <v>2.8938754091806391</v>
      </c>
      <c r="H15">
        <v>1.9059513363643081</v>
      </c>
      <c r="I15">
        <v>2.6373942353260666</v>
      </c>
      <c r="J15">
        <v>2.6294093984857594</v>
      </c>
      <c r="K15">
        <v>3.1157193216956669</v>
      </c>
      <c r="L15">
        <v>2.836895516736806</v>
      </c>
      <c r="M15">
        <v>2.3991589757422784</v>
      </c>
      <c r="N15">
        <v>1.7622054595936016</v>
      </c>
      <c r="O15">
        <v>4.1424920092521544</v>
      </c>
      <c r="P15">
        <v>2.4419925613532731</v>
      </c>
      <c r="Q15">
        <v>4.7377333436206888</v>
      </c>
      <c r="R15" s="24" t="s">
        <v>101</v>
      </c>
      <c r="S15" t="b">
        <v>0</v>
      </c>
      <c r="T15" t="s">
        <v>100</v>
      </c>
      <c r="U15" s="8" t="str">
        <f t="shared" si="0"/>
        <v/>
      </c>
      <c r="V15" s="7" t="str">
        <f t="shared" si="1"/>
        <v/>
      </c>
      <c r="W15" s="6" t="str">
        <f t="shared" si="2"/>
        <v/>
      </c>
      <c r="X15" s="5" t="str">
        <f t="shared" si="3"/>
        <v/>
      </c>
      <c r="Y15" s="4">
        <f t="shared" si="4"/>
        <v>2.1522851727693095</v>
      </c>
      <c r="Z15" s="3" t="str">
        <f t="shared" si="5"/>
        <v/>
      </c>
      <c r="AA15" s="2">
        <f t="shared" si="6"/>
        <v>1.9059513363643081</v>
      </c>
      <c r="AB15" s="1" t="str">
        <f t="shared" si="7"/>
        <v/>
      </c>
      <c r="AC15">
        <f t="shared" si="8"/>
        <v>2.6294093984857594</v>
      </c>
      <c r="AD15" t="str">
        <f t="shared" si="9"/>
        <v/>
      </c>
      <c r="AE15">
        <f t="shared" si="10"/>
        <v>2.836895516736806</v>
      </c>
      <c r="AF15" t="str">
        <f t="shared" si="11"/>
        <v/>
      </c>
      <c r="AG15" t="str">
        <f t="shared" si="12"/>
        <v/>
      </c>
      <c r="AH15" t="str">
        <f t="shared" si="13"/>
        <v/>
      </c>
      <c r="AI15" t="str">
        <f t="shared" si="14"/>
        <v/>
      </c>
      <c r="AJ15" t="str">
        <f t="shared" si="15"/>
        <v/>
      </c>
    </row>
    <row r="16" spans="1:36">
      <c r="A16" t="s">
        <v>98</v>
      </c>
      <c r="B16">
        <v>4.5435818341238736</v>
      </c>
      <c r="C16">
        <v>3.306473015030519</v>
      </c>
      <c r="D16">
        <v>4.8871295287988934</v>
      </c>
      <c r="E16">
        <v>4.3282822265307672</v>
      </c>
      <c r="F16">
        <v>2.3333271596935408</v>
      </c>
      <c r="G16">
        <v>2.0455283740223393</v>
      </c>
      <c r="H16">
        <v>2.6308458239444494</v>
      </c>
      <c r="I16">
        <v>2.9667357121177429</v>
      </c>
      <c r="J16">
        <v>2.5959543258603732</v>
      </c>
      <c r="K16">
        <v>3.5992362879326278</v>
      </c>
      <c r="L16">
        <v>3.0907972217730326</v>
      </c>
      <c r="M16">
        <v>3.4464653860233909</v>
      </c>
      <c r="N16">
        <v>3.424162755841667</v>
      </c>
      <c r="O16">
        <v>4.0745913539832292</v>
      </c>
      <c r="P16">
        <v>4.9113742822017148</v>
      </c>
      <c r="Q16">
        <v>4.5708345346528221</v>
      </c>
      <c r="R16" s="23" t="s">
        <v>99</v>
      </c>
      <c r="S16" t="b">
        <v>0</v>
      </c>
      <c r="T16" t="s">
        <v>98</v>
      </c>
      <c r="U16" s="8" t="str">
        <f t="shared" si="0"/>
        <v/>
      </c>
      <c r="V16" s="7" t="str">
        <f t="shared" si="1"/>
        <v/>
      </c>
      <c r="W16" s="6" t="str">
        <f t="shared" si="2"/>
        <v/>
      </c>
      <c r="X16" s="5" t="str">
        <f t="shared" si="3"/>
        <v/>
      </c>
      <c r="Y16" s="4">
        <f t="shared" si="4"/>
        <v>2.3333271596935408</v>
      </c>
      <c r="Z16" s="3" t="str">
        <f t="shared" si="5"/>
        <v/>
      </c>
      <c r="AA16" s="2">
        <f t="shared" si="6"/>
        <v>2.6308458239444494</v>
      </c>
      <c r="AB16" s="1" t="str">
        <f t="shared" si="7"/>
        <v/>
      </c>
      <c r="AC16">
        <f t="shared" si="8"/>
        <v>2.5959543258603732</v>
      </c>
      <c r="AD16" t="str">
        <f t="shared" si="9"/>
        <v/>
      </c>
      <c r="AE16">
        <f t="shared" si="10"/>
        <v>3.0907972217730326</v>
      </c>
      <c r="AF16" t="str">
        <f t="shared" si="11"/>
        <v/>
      </c>
      <c r="AG16" t="str">
        <f t="shared" si="12"/>
        <v/>
      </c>
      <c r="AH16" t="str">
        <f t="shared" si="13"/>
        <v/>
      </c>
      <c r="AI16" t="str">
        <f t="shared" si="14"/>
        <v/>
      </c>
      <c r="AJ16" t="str">
        <f t="shared" si="15"/>
        <v/>
      </c>
    </row>
    <row r="17" spans="1:36">
      <c r="A17" t="s">
        <v>96</v>
      </c>
      <c r="B17">
        <v>3.5442262388945815</v>
      </c>
      <c r="C17">
        <v>1.9554150884219164</v>
      </c>
      <c r="D17">
        <v>4.2514053624510693</v>
      </c>
      <c r="E17">
        <v>5.7764587372594045</v>
      </c>
      <c r="F17">
        <v>2.6116039733545708</v>
      </c>
      <c r="G17">
        <v>2.9303580799120419</v>
      </c>
      <c r="H17">
        <v>3.054790652367136</v>
      </c>
      <c r="I17">
        <v>2.3620999046853286</v>
      </c>
      <c r="J17">
        <v>1.7313000083637682</v>
      </c>
      <c r="K17">
        <v>3.3562227315727791</v>
      </c>
      <c r="L17">
        <v>3.16820026583262</v>
      </c>
      <c r="M17">
        <v>3.9322460068206775</v>
      </c>
      <c r="N17">
        <v>2.6339713506474358</v>
      </c>
      <c r="O17">
        <v>4.6470546020635179</v>
      </c>
      <c r="P17">
        <v>3.9496412953827478</v>
      </c>
      <c r="Q17">
        <v>5.1316307759779418</v>
      </c>
      <c r="R17" s="22" t="s">
        <v>97</v>
      </c>
      <c r="S17" t="b">
        <v>1</v>
      </c>
      <c r="T17" t="s">
        <v>96</v>
      </c>
      <c r="U17" s="8" t="str">
        <f t="shared" si="0"/>
        <v/>
      </c>
      <c r="V17" s="7" t="str">
        <f t="shared" si="1"/>
        <v/>
      </c>
      <c r="W17" s="6" t="str">
        <f t="shared" si="2"/>
        <v/>
      </c>
      <c r="X17" s="5" t="str">
        <f t="shared" si="3"/>
        <v/>
      </c>
      <c r="Y17" s="4">
        <f t="shared" si="4"/>
        <v>2.6116039733545708</v>
      </c>
      <c r="Z17" s="3" t="str">
        <f t="shared" si="5"/>
        <v/>
      </c>
      <c r="AA17" s="2">
        <f t="shared" si="6"/>
        <v>3.054790652367136</v>
      </c>
      <c r="AB17" s="1" t="str">
        <f t="shared" si="7"/>
        <v/>
      </c>
      <c r="AC17">
        <f t="shared" si="8"/>
        <v>1.7313000083637682</v>
      </c>
      <c r="AD17" t="str">
        <f t="shared" si="9"/>
        <v/>
      </c>
      <c r="AE17">
        <f t="shared" si="10"/>
        <v>3.16820026583262</v>
      </c>
      <c r="AF17" t="str">
        <f t="shared" si="11"/>
        <v/>
      </c>
      <c r="AG17" t="str">
        <f t="shared" si="12"/>
        <v/>
      </c>
      <c r="AH17" t="str">
        <f t="shared" si="13"/>
        <v/>
      </c>
      <c r="AI17" t="str">
        <f t="shared" si="14"/>
        <v/>
      </c>
      <c r="AJ17" t="str">
        <f t="shared" si="15"/>
        <v/>
      </c>
    </row>
    <row r="18" spans="1:36">
      <c r="A18" t="s">
        <v>94</v>
      </c>
      <c r="B18">
        <v>2.8522834113309599</v>
      </c>
      <c r="C18">
        <v>2.9904219643417211</v>
      </c>
      <c r="D18">
        <v>4.4228448656444064</v>
      </c>
      <c r="E18">
        <v>6.134982615382949</v>
      </c>
      <c r="F18">
        <v>2.0326709017835642</v>
      </c>
      <c r="G18">
        <v>3.1045253504585322</v>
      </c>
      <c r="H18">
        <v>2.3643878763528994</v>
      </c>
      <c r="I18">
        <v>3.2689204947843171</v>
      </c>
      <c r="J18">
        <v>2.7207470570820536</v>
      </c>
      <c r="K18">
        <v>3.8449168749303828</v>
      </c>
      <c r="L18">
        <v>2.6856391223579434</v>
      </c>
      <c r="M18">
        <v>3.3745737076356912</v>
      </c>
      <c r="N18">
        <v>5.4728617410747198</v>
      </c>
      <c r="O18">
        <v>5.7594108652089187</v>
      </c>
      <c r="P18">
        <v>2.5023732084221666</v>
      </c>
      <c r="Q18">
        <v>5.0138676260979382</v>
      </c>
      <c r="R18" s="21" t="s">
        <v>95</v>
      </c>
      <c r="S18" t="b">
        <v>0</v>
      </c>
      <c r="T18" t="s">
        <v>94</v>
      </c>
      <c r="U18" s="8" t="str">
        <f t="shared" si="0"/>
        <v/>
      </c>
      <c r="V18" s="7" t="str">
        <f t="shared" si="1"/>
        <v/>
      </c>
      <c r="W18" s="6" t="str">
        <f t="shared" si="2"/>
        <v/>
      </c>
      <c r="X18" s="5" t="str">
        <f t="shared" si="3"/>
        <v/>
      </c>
      <c r="Y18" s="4">
        <f t="shared" si="4"/>
        <v>2.0326709017835642</v>
      </c>
      <c r="Z18" s="3" t="str">
        <f t="shared" si="5"/>
        <v/>
      </c>
      <c r="AA18" s="2">
        <f t="shared" si="6"/>
        <v>2.3643878763528994</v>
      </c>
      <c r="AB18" s="1" t="str">
        <f t="shared" si="7"/>
        <v/>
      </c>
      <c r="AC18">
        <f t="shared" si="8"/>
        <v>2.7207470570820536</v>
      </c>
      <c r="AD18" t="str">
        <f t="shared" si="9"/>
        <v/>
      </c>
      <c r="AE18">
        <f t="shared" si="10"/>
        <v>2.6856391223579434</v>
      </c>
      <c r="AF18" t="str">
        <f t="shared" si="11"/>
        <v/>
      </c>
      <c r="AG18" t="str">
        <f t="shared" si="12"/>
        <v/>
      </c>
      <c r="AH18" t="str">
        <f t="shared" si="13"/>
        <v/>
      </c>
      <c r="AI18" t="str">
        <f t="shared" si="14"/>
        <v/>
      </c>
      <c r="AJ18" t="str">
        <f t="shared" si="15"/>
        <v/>
      </c>
    </row>
    <row r="19" spans="1:36">
      <c r="A19" t="s">
        <v>92</v>
      </c>
      <c r="B19">
        <v>5.4615945320670605</v>
      </c>
      <c r="C19">
        <v>2.7757002581485684</v>
      </c>
      <c r="D19">
        <v>4.9607087147187805</v>
      </c>
      <c r="E19">
        <v>5.2641270322671492</v>
      </c>
      <c r="F19">
        <v>2.0897770698670817</v>
      </c>
      <c r="G19">
        <v>4.3581798645643319</v>
      </c>
      <c r="H19">
        <v>2.3384243352291141</v>
      </c>
      <c r="I19">
        <v>2.2428234442142929</v>
      </c>
      <c r="J19">
        <v>2.5728543947618912</v>
      </c>
      <c r="K19">
        <v>2.5998842194934837</v>
      </c>
      <c r="L19">
        <v>2.9539368075632142</v>
      </c>
      <c r="M19">
        <v>2.8873480279763397</v>
      </c>
      <c r="N19">
        <v>4.2143541610358977</v>
      </c>
      <c r="O19">
        <v>5.0301688683776158</v>
      </c>
      <c r="P19">
        <v>4.4980469661837255</v>
      </c>
      <c r="Q19">
        <v>4.7332664655217922</v>
      </c>
      <c r="R19" s="11" t="s">
        <v>93</v>
      </c>
      <c r="S19" t="b">
        <v>1</v>
      </c>
      <c r="T19" t="s">
        <v>92</v>
      </c>
      <c r="U19" s="8" t="str">
        <f t="shared" si="0"/>
        <v/>
      </c>
      <c r="V19" s="7" t="str">
        <f t="shared" si="1"/>
        <v/>
      </c>
      <c r="W19" s="6" t="str">
        <f t="shared" si="2"/>
        <v/>
      </c>
      <c r="X19" s="5" t="str">
        <f t="shared" si="3"/>
        <v/>
      </c>
      <c r="Y19" s="4">
        <f t="shared" si="4"/>
        <v>2.0897770698670817</v>
      </c>
      <c r="Z19" s="3" t="str">
        <f t="shared" si="5"/>
        <v/>
      </c>
      <c r="AA19" s="2">
        <f t="shared" si="6"/>
        <v>2.3384243352291141</v>
      </c>
      <c r="AB19" s="1" t="str">
        <f t="shared" si="7"/>
        <v/>
      </c>
      <c r="AC19">
        <f t="shared" si="8"/>
        <v>2.5728543947618912</v>
      </c>
      <c r="AD19" t="str">
        <f t="shared" si="9"/>
        <v/>
      </c>
      <c r="AE19">
        <f t="shared" si="10"/>
        <v>2.9539368075632142</v>
      </c>
      <c r="AF19" t="str">
        <f t="shared" si="11"/>
        <v/>
      </c>
      <c r="AG19" t="str">
        <f t="shared" si="12"/>
        <v/>
      </c>
      <c r="AH19" t="str">
        <f t="shared" si="13"/>
        <v/>
      </c>
      <c r="AI19" t="str">
        <f t="shared" si="14"/>
        <v/>
      </c>
      <c r="AJ19" t="str">
        <f t="shared" si="15"/>
        <v/>
      </c>
    </row>
    <row r="20" spans="1:36">
      <c r="A20" t="s">
        <v>90</v>
      </c>
      <c r="B20">
        <v>4.4379417077782826</v>
      </c>
      <c r="C20">
        <v>4.1159014692754949</v>
      </c>
      <c r="D20">
        <v>3.364040380257233</v>
      </c>
      <c r="E20">
        <v>3.4097678801598739</v>
      </c>
      <c r="F20">
        <v>3.1115144555775749</v>
      </c>
      <c r="G20">
        <v>2.5200529748369527</v>
      </c>
      <c r="H20">
        <v>2.7292040563768922</v>
      </c>
      <c r="I20">
        <v>2.426530492707629</v>
      </c>
      <c r="J20">
        <v>3.353472756020917</v>
      </c>
      <c r="K20">
        <v>2.1270353758081497</v>
      </c>
      <c r="L20">
        <v>3.0960231597796035</v>
      </c>
      <c r="M20">
        <v>2.9757374617059402</v>
      </c>
      <c r="N20">
        <v>4.2148455736013171</v>
      </c>
      <c r="O20">
        <v>6.8055225866285385</v>
      </c>
      <c r="P20">
        <v>3.4292472649745562</v>
      </c>
      <c r="Q20">
        <v>5.0252378612587663</v>
      </c>
      <c r="R20" s="20" t="s">
        <v>91</v>
      </c>
      <c r="S20" t="b">
        <v>0</v>
      </c>
      <c r="T20" t="s">
        <v>90</v>
      </c>
      <c r="U20" s="8" t="str">
        <f t="shared" si="0"/>
        <v/>
      </c>
      <c r="V20" s="7" t="str">
        <f t="shared" si="1"/>
        <v/>
      </c>
      <c r="W20" s="6" t="str">
        <f t="shared" si="2"/>
        <v/>
      </c>
      <c r="X20" s="5" t="str">
        <f t="shared" si="3"/>
        <v/>
      </c>
      <c r="Y20" s="4">
        <f t="shared" si="4"/>
        <v>3.1115144555775749</v>
      </c>
      <c r="Z20" s="3" t="str">
        <f t="shared" si="5"/>
        <v/>
      </c>
      <c r="AA20" s="2">
        <f t="shared" si="6"/>
        <v>2.7292040563768922</v>
      </c>
      <c r="AB20" s="1" t="str">
        <f t="shared" si="7"/>
        <v/>
      </c>
      <c r="AC20">
        <f t="shared" si="8"/>
        <v>3.353472756020917</v>
      </c>
      <c r="AD20" t="str">
        <f t="shared" si="9"/>
        <v/>
      </c>
      <c r="AE20">
        <f t="shared" si="10"/>
        <v>3.0960231597796035</v>
      </c>
      <c r="AF20" t="str">
        <f t="shared" si="11"/>
        <v/>
      </c>
      <c r="AG20" t="str">
        <f t="shared" si="12"/>
        <v/>
      </c>
      <c r="AH20" t="str">
        <f t="shared" si="13"/>
        <v/>
      </c>
      <c r="AI20" t="str">
        <f t="shared" si="14"/>
        <v/>
      </c>
      <c r="AJ20" t="str">
        <f t="shared" si="15"/>
        <v/>
      </c>
    </row>
    <row r="21" spans="1:36">
      <c r="A21" t="s">
        <v>88</v>
      </c>
      <c r="B21">
        <v>2.9304571048266976</v>
      </c>
      <c r="C21">
        <v>3.2509831359019516</v>
      </c>
      <c r="D21">
        <v>4.2977602495805982</v>
      </c>
      <c r="E21">
        <v>6.4566792673548301</v>
      </c>
      <c r="F21">
        <v>2.3487612591755722</v>
      </c>
      <c r="G21">
        <v>3.0473025312976336</v>
      </c>
      <c r="H21">
        <v>2.9566219348334069</v>
      </c>
      <c r="I21">
        <v>3.16402110767363</v>
      </c>
      <c r="J21">
        <v>2.8912086176018823</v>
      </c>
      <c r="K21">
        <v>3.6386142108805442</v>
      </c>
      <c r="L21">
        <v>2.864011232808636</v>
      </c>
      <c r="M21">
        <v>3.5415984277759582</v>
      </c>
      <c r="N21">
        <v>4.4777512961006414</v>
      </c>
      <c r="O21">
        <v>3.5507074365018467</v>
      </c>
      <c r="P21">
        <v>2.5020619679733578</v>
      </c>
      <c r="Q21">
        <v>3.674210276256106</v>
      </c>
      <c r="R21" s="11" t="s">
        <v>89</v>
      </c>
      <c r="S21" t="b">
        <v>1</v>
      </c>
      <c r="T21" t="s">
        <v>88</v>
      </c>
      <c r="U21" s="8" t="str">
        <f t="shared" si="0"/>
        <v/>
      </c>
      <c r="V21" s="7" t="str">
        <f t="shared" si="1"/>
        <v/>
      </c>
      <c r="W21" s="6" t="str">
        <f t="shared" si="2"/>
        <v/>
      </c>
      <c r="X21" s="5" t="str">
        <f t="shared" si="3"/>
        <v/>
      </c>
      <c r="Y21" s="4">
        <f t="shared" si="4"/>
        <v>2.3487612591755722</v>
      </c>
      <c r="Z21" s="3" t="str">
        <f t="shared" si="5"/>
        <v/>
      </c>
      <c r="AA21" s="2">
        <f t="shared" si="6"/>
        <v>2.9566219348334069</v>
      </c>
      <c r="AB21" s="1" t="str">
        <f t="shared" si="7"/>
        <v/>
      </c>
      <c r="AC21">
        <f t="shared" si="8"/>
        <v>2.8912086176018823</v>
      </c>
      <c r="AD21" t="str">
        <f t="shared" si="9"/>
        <v/>
      </c>
      <c r="AE21">
        <f t="shared" si="10"/>
        <v>2.864011232808636</v>
      </c>
      <c r="AF21" t="str">
        <f t="shared" si="11"/>
        <v/>
      </c>
      <c r="AG21" t="str">
        <f t="shared" si="12"/>
        <v/>
      </c>
      <c r="AH21" t="str">
        <f t="shared" si="13"/>
        <v/>
      </c>
      <c r="AI21" t="str">
        <f t="shared" si="14"/>
        <v/>
      </c>
      <c r="AJ21" t="str">
        <f t="shared" si="15"/>
        <v/>
      </c>
    </row>
    <row r="22" spans="1:36">
      <c r="A22" t="s">
        <v>86</v>
      </c>
      <c r="B22">
        <v>3.6783891993534823</v>
      </c>
      <c r="C22">
        <v>2.9855967574609759</v>
      </c>
      <c r="D22">
        <v>1.7887100097124526</v>
      </c>
      <c r="E22">
        <v>5.0117522177572216</v>
      </c>
      <c r="F22">
        <v>2.8335463239061855</v>
      </c>
      <c r="G22">
        <v>1.9870561483295432</v>
      </c>
      <c r="H22">
        <v>3.734201564255974</v>
      </c>
      <c r="I22">
        <v>2.5226438905425481</v>
      </c>
      <c r="J22">
        <v>2.7551314372803679</v>
      </c>
      <c r="K22">
        <v>2.8388187878188869</v>
      </c>
      <c r="L22">
        <v>3.0847824629352814</v>
      </c>
      <c r="M22">
        <v>3.3064150979749907</v>
      </c>
      <c r="N22">
        <v>3.1607656207769228</v>
      </c>
      <c r="O22">
        <v>2.6630305773763849</v>
      </c>
      <c r="P22">
        <v>4.5042717751599</v>
      </c>
      <c r="Q22">
        <v>3.4825405978307216</v>
      </c>
      <c r="R22" s="11" t="s">
        <v>87</v>
      </c>
      <c r="S22" t="b">
        <v>0</v>
      </c>
      <c r="T22" t="s">
        <v>86</v>
      </c>
      <c r="U22" s="8" t="str">
        <f t="shared" si="0"/>
        <v/>
      </c>
      <c r="V22" s="7" t="str">
        <f t="shared" si="1"/>
        <v/>
      </c>
      <c r="W22" s="6" t="str">
        <f t="shared" si="2"/>
        <v/>
      </c>
      <c r="X22" s="5" t="str">
        <f t="shared" si="3"/>
        <v/>
      </c>
      <c r="Y22" s="4">
        <f t="shared" si="4"/>
        <v>2.8335463239061855</v>
      </c>
      <c r="Z22" s="3" t="str">
        <f t="shared" si="5"/>
        <v/>
      </c>
      <c r="AA22" s="2">
        <f t="shared" si="6"/>
        <v>3.734201564255974</v>
      </c>
      <c r="AB22" s="1" t="str">
        <f t="shared" si="7"/>
        <v/>
      </c>
      <c r="AC22">
        <f t="shared" si="8"/>
        <v>2.7551314372803679</v>
      </c>
      <c r="AD22" t="str">
        <f t="shared" si="9"/>
        <v/>
      </c>
      <c r="AE22">
        <f t="shared" si="10"/>
        <v>3.0847824629352814</v>
      </c>
      <c r="AF22" t="str">
        <f t="shared" si="11"/>
        <v/>
      </c>
      <c r="AG22" t="str">
        <f t="shared" si="12"/>
        <v/>
      </c>
      <c r="AH22" t="str">
        <f t="shared" si="13"/>
        <v/>
      </c>
      <c r="AI22" t="str">
        <f t="shared" si="14"/>
        <v/>
      </c>
      <c r="AJ22" t="str">
        <f t="shared" si="15"/>
        <v/>
      </c>
    </row>
    <row r="23" spans="1:36">
      <c r="A23" t="s">
        <v>84</v>
      </c>
      <c r="B23">
        <v>3.6488099639767166</v>
      </c>
      <c r="C23">
        <v>3.0555622572317787</v>
      </c>
      <c r="D23">
        <v>4.5118756806074698</v>
      </c>
      <c r="E23">
        <v>3.4433456451805076</v>
      </c>
      <c r="F23">
        <v>1.8665999913569042</v>
      </c>
      <c r="G23">
        <v>2.6392463579799594</v>
      </c>
      <c r="H23">
        <v>3.6612383282511756</v>
      </c>
      <c r="I23">
        <v>3.135799445151465</v>
      </c>
      <c r="J23">
        <v>2.9190878447897042</v>
      </c>
      <c r="K23">
        <v>3.1532146347815306</v>
      </c>
      <c r="L23">
        <v>2.4098476392564576</v>
      </c>
      <c r="M23">
        <v>3.1753964278144928</v>
      </c>
      <c r="N23">
        <v>2.1071770805179488</v>
      </c>
      <c r="O23">
        <v>3.2548151501266926</v>
      </c>
      <c r="P23">
        <v>4.1251809085108695</v>
      </c>
      <c r="Q23">
        <v>3.5316762569185851</v>
      </c>
      <c r="R23" s="11" t="s">
        <v>85</v>
      </c>
      <c r="S23" t="b">
        <v>1</v>
      </c>
      <c r="T23" t="s">
        <v>84</v>
      </c>
      <c r="U23" s="8" t="str">
        <f t="shared" si="0"/>
        <v/>
      </c>
      <c r="V23" s="7" t="str">
        <f t="shared" si="1"/>
        <v/>
      </c>
      <c r="W23" s="6" t="str">
        <f t="shared" si="2"/>
        <v/>
      </c>
      <c r="X23" s="5" t="str">
        <f t="shared" si="3"/>
        <v/>
      </c>
      <c r="Y23" s="4">
        <f t="shared" si="4"/>
        <v>1.8665999913569042</v>
      </c>
      <c r="Z23" s="3" t="str">
        <f t="shared" si="5"/>
        <v/>
      </c>
      <c r="AA23" s="2">
        <f t="shared" si="6"/>
        <v>3.6612383282511756</v>
      </c>
      <c r="AB23" s="1" t="str">
        <f t="shared" si="7"/>
        <v/>
      </c>
      <c r="AC23">
        <f t="shared" si="8"/>
        <v>2.9190878447897042</v>
      </c>
      <c r="AD23" t="str">
        <f t="shared" si="9"/>
        <v/>
      </c>
      <c r="AE23">
        <f t="shared" si="10"/>
        <v>2.4098476392564576</v>
      </c>
      <c r="AF23" t="str">
        <f t="shared" si="11"/>
        <v/>
      </c>
      <c r="AG23" t="str">
        <f t="shared" si="12"/>
        <v/>
      </c>
      <c r="AH23" t="str">
        <f t="shared" si="13"/>
        <v/>
      </c>
      <c r="AI23" t="str">
        <f t="shared" si="14"/>
        <v/>
      </c>
      <c r="AJ23" t="str">
        <f t="shared" si="15"/>
        <v/>
      </c>
    </row>
    <row r="24" spans="1:36">
      <c r="A24" t="s">
        <v>82</v>
      </c>
      <c r="B24">
        <v>3.328720381149576</v>
      </c>
      <c r="C24">
        <v>4.0242225385413404</v>
      </c>
      <c r="D24">
        <v>2.8018953998292959</v>
      </c>
      <c r="E24">
        <v>3.4866717935942289</v>
      </c>
      <c r="F24">
        <v>2.2668061909259842</v>
      </c>
      <c r="G24">
        <v>2.5263000074964395</v>
      </c>
      <c r="H24">
        <v>2.6615472375360789</v>
      </c>
      <c r="I24">
        <v>2.9773853960883714</v>
      </c>
      <c r="J24">
        <v>2.9898479785568912</v>
      </c>
      <c r="K24">
        <v>2.6858567365271808</v>
      </c>
      <c r="L24">
        <v>2.763633782040916</v>
      </c>
      <c r="M24">
        <v>1.8603928633359665</v>
      </c>
      <c r="N24">
        <v>3.424162755841667</v>
      </c>
      <c r="O24">
        <v>6.2060094840102238</v>
      </c>
      <c r="P24">
        <v>3.5033224917910335</v>
      </c>
      <c r="Q24">
        <v>4.0839448218730841</v>
      </c>
      <c r="R24" s="11" t="s">
        <v>83</v>
      </c>
      <c r="S24" t="b">
        <v>0</v>
      </c>
      <c r="T24" t="s">
        <v>82</v>
      </c>
      <c r="U24" s="8" t="str">
        <f t="shared" si="0"/>
        <v/>
      </c>
      <c r="V24" s="7" t="str">
        <f t="shared" si="1"/>
        <v/>
      </c>
      <c r="W24" s="6" t="str">
        <f t="shared" si="2"/>
        <v/>
      </c>
      <c r="X24" s="5" t="str">
        <f t="shared" si="3"/>
        <v/>
      </c>
      <c r="Y24" s="4">
        <f t="shared" si="4"/>
        <v>2.2668061909259842</v>
      </c>
      <c r="Z24" s="3" t="str">
        <f t="shared" si="5"/>
        <v/>
      </c>
      <c r="AA24" s="2">
        <f t="shared" si="6"/>
        <v>2.6615472375360789</v>
      </c>
      <c r="AB24" s="1" t="str">
        <f t="shared" si="7"/>
        <v/>
      </c>
      <c r="AC24">
        <f t="shared" si="8"/>
        <v>2.9898479785568912</v>
      </c>
      <c r="AD24" t="str">
        <f t="shared" si="9"/>
        <v/>
      </c>
      <c r="AE24">
        <f t="shared" si="10"/>
        <v>2.763633782040916</v>
      </c>
      <c r="AF24" t="str">
        <f t="shared" si="11"/>
        <v/>
      </c>
      <c r="AG24" t="str">
        <f t="shared" si="12"/>
        <v/>
      </c>
      <c r="AH24" t="str">
        <f t="shared" si="13"/>
        <v/>
      </c>
      <c r="AI24" t="str">
        <f t="shared" si="14"/>
        <v/>
      </c>
      <c r="AJ24" t="str">
        <f t="shared" si="15"/>
        <v/>
      </c>
    </row>
    <row r="25" spans="1:36">
      <c r="A25" t="s">
        <v>80</v>
      </c>
      <c r="B25">
        <v>4.3428655940672503</v>
      </c>
      <c r="C25">
        <v>4.3077034427851091</v>
      </c>
      <c r="D25">
        <v>2.5215587014745267</v>
      </c>
      <c r="E25">
        <v>3.4216825709736471</v>
      </c>
      <c r="F25">
        <v>3.1179967773600281</v>
      </c>
      <c r="G25">
        <v>2.9503485844223993</v>
      </c>
      <c r="H25">
        <v>2.6787930933190309</v>
      </c>
      <c r="I25">
        <v>3.1600274761846445</v>
      </c>
      <c r="J25">
        <v>2.3661498388978943</v>
      </c>
      <c r="K25">
        <v>2.7200574823544548</v>
      </c>
      <c r="L25">
        <v>2.9890393345507467</v>
      </c>
      <c r="M25">
        <v>2.4850195564632664</v>
      </c>
      <c r="N25">
        <v>2.3705742155826925</v>
      </c>
      <c r="O25">
        <v>3.6765720657808303</v>
      </c>
      <c r="P25">
        <v>1.8201341446334365</v>
      </c>
      <c r="Q25">
        <v>3.986891743178874</v>
      </c>
      <c r="R25" s="19" t="s">
        <v>81</v>
      </c>
      <c r="S25" t="b">
        <v>0</v>
      </c>
      <c r="T25" t="s">
        <v>80</v>
      </c>
      <c r="U25" s="8" t="str">
        <f t="shared" si="0"/>
        <v/>
      </c>
      <c r="V25" s="7" t="str">
        <f t="shared" si="1"/>
        <v/>
      </c>
      <c r="W25" s="6" t="str">
        <f t="shared" si="2"/>
        <v/>
      </c>
      <c r="X25" s="5" t="str">
        <f t="shared" si="3"/>
        <v/>
      </c>
      <c r="Y25" s="4">
        <f t="shared" si="4"/>
        <v>3.1179967773600281</v>
      </c>
      <c r="Z25" s="3" t="str">
        <f t="shared" si="5"/>
        <v/>
      </c>
      <c r="AA25" s="2">
        <f t="shared" si="6"/>
        <v>2.6787930933190309</v>
      </c>
      <c r="AB25" s="1" t="str">
        <f t="shared" si="7"/>
        <v/>
      </c>
      <c r="AC25">
        <f t="shared" si="8"/>
        <v>2.3661498388978943</v>
      </c>
      <c r="AD25" t="str">
        <f t="shared" si="9"/>
        <v/>
      </c>
      <c r="AE25">
        <f t="shared" si="10"/>
        <v>2.9890393345507467</v>
      </c>
      <c r="AF25" t="str">
        <f t="shared" si="11"/>
        <v/>
      </c>
      <c r="AG25" t="str">
        <f t="shared" si="12"/>
        <v/>
      </c>
      <c r="AH25" t="str">
        <f t="shared" si="13"/>
        <v/>
      </c>
      <c r="AI25" t="str">
        <f t="shared" si="14"/>
        <v/>
      </c>
      <c r="AJ25" t="str">
        <f t="shared" si="15"/>
        <v/>
      </c>
    </row>
    <row r="26" spans="1:36">
      <c r="A26" t="s">
        <v>78</v>
      </c>
      <c r="B26">
        <v>3.2959719419824425</v>
      </c>
      <c r="C26">
        <v>5.2787763275350432</v>
      </c>
      <c r="D26">
        <v>3.1300585690319926</v>
      </c>
      <c r="E26">
        <v>3.5148337900631481</v>
      </c>
      <c r="F26">
        <v>2.6321313256656724</v>
      </c>
      <c r="G26">
        <v>2.8426497413728482</v>
      </c>
      <c r="H26">
        <v>2.5154312506277683</v>
      </c>
      <c r="I26">
        <v>3.1544363921000644</v>
      </c>
      <c r="J26">
        <v>3.3533399977962133</v>
      </c>
      <c r="K26">
        <v>2.8974934618528332</v>
      </c>
      <c r="L26">
        <v>2.2740718536895121</v>
      </c>
      <c r="M26">
        <v>2.3527966705843819</v>
      </c>
      <c r="N26">
        <v>4.4448266542175485</v>
      </c>
      <c r="O26">
        <v>3.8465997228770004</v>
      </c>
      <c r="P26">
        <v>2.2785913257286916</v>
      </c>
      <c r="Q26">
        <v>3.2648818104663015</v>
      </c>
      <c r="R26" s="19" t="s">
        <v>79</v>
      </c>
      <c r="S26" t="b">
        <v>0</v>
      </c>
      <c r="T26" t="s">
        <v>78</v>
      </c>
      <c r="U26" s="8" t="str">
        <f t="shared" si="0"/>
        <v/>
      </c>
      <c r="V26" s="7" t="str">
        <f t="shared" si="1"/>
        <v/>
      </c>
      <c r="W26" s="6" t="str">
        <f t="shared" si="2"/>
        <v/>
      </c>
      <c r="X26" s="5" t="str">
        <f t="shared" si="3"/>
        <v/>
      </c>
      <c r="Y26" s="4">
        <f t="shared" si="4"/>
        <v>2.6321313256656724</v>
      </c>
      <c r="Z26" s="3" t="str">
        <f t="shared" si="5"/>
        <v/>
      </c>
      <c r="AA26" s="2">
        <f t="shared" si="6"/>
        <v>2.5154312506277683</v>
      </c>
      <c r="AB26" s="1" t="str">
        <f t="shared" si="7"/>
        <v/>
      </c>
      <c r="AC26">
        <f t="shared" si="8"/>
        <v>3.3533399977962133</v>
      </c>
      <c r="AD26" t="str">
        <f t="shared" si="9"/>
        <v/>
      </c>
      <c r="AE26">
        <f t="shared" si="10"/>
        <v>2.2740718536895121</v>
      </c>
      <c r="AF26" t="str">
        <f t="shared" si="11"/>
        <v/>
      </c>
      <c r="AG26" t="str">
        <f t="shared" si="12"/>
        <v/>
      </c>
      <c r="AH26" t="str">
        <f t="shared" si="13"/>
        <v/>
      </c>
      <c r="AI26" t="str">
        <f t="shared" si="14"/>
        <v/>
      </c>
      <c r="AJ26" t="str">
        <f t="shared" si="15"/>
        <v/>
      </c>
    </row>
    <row r="27" spans="1:36">
      <c r="A27" t="s">
        <v>76</v>
      </c>
      <c r="B27">
        <v>2.6219879358975713</v>
      </c>
      <c r="C27">
        <v>7.4042799585032206</v>
      </c>
      <c r="D27">
        <v>3.1661123701327369</v>
      </c>
      <c r="E27">
        <v>3.5018359455390313</v>
      </c>
      <c r="F27">
        <v>2.0014940208298606</v>
      </c>
      <c r="G27">
        <v>3.1587495939428769</v>
      </c>
      <c r="H27">
        <v>3.0735526273397982</v>
      </c>
      <c r="I27">
        <v>3.0892070777799669</v>
      </c>
      <c r="J27">
        <v>2.3737170577060174</v>
      </c>
      <c r="K27">
        <v>4.2857613509608372</v>
      </c>
      <c r="L27">
        <v>2.6934287280658507</v>
      </c>
      <c r="M27">
        <v>2.2682607271536193</v>
      </c>
      <c r="N27">
        <v>2.0236369443966682</v>
      </c>
      <c r="O27">
        <v>2.546550591508554</v>
      </c>
      <c r="P27">
        <v>4.1706220140369439</v>
      </c>
      <c r="Q27">
        <v>3.3436612969377522</v>
      </c>
      <c r="R27" s="19" t="s">
        <v>77</v>
      </c>
      <c r="S27" t="b">
        <v>0</v>
      </c>
      <c r="T27" t="s">
        <v>76</v>
      </c>
      <c r="U27" s="8" t="str">
        <f t="shared" si="0"/>
        <v/>
      </c>
      <c r="V27" s="7" t="str">
        <f t="shared" si="1"/>
        <v/>
      </c>
      <c r="W27" s="6" t="str">
        <f t="shared" si="2"/>
        <v/>
      </c>
      <c r="X27" s="5" t="str">
        <f t="shared" si="3"/>
        <v/>
      </c>
      <c r="Y27" s="4">
        <f t="shared" si="4"/>
        <v>2.0014940208298606</v>
      </c>
      <c r="Z27" s="3" t="str">
        <f t="shared" si="5"/>
        <v/>
      </c>
      <c r="AA27" s="2">
        <f t="shared" si="6"/>
        <v>3.0735526273397982</v>
      </c>
      <c r="AB27" s="1" t="str">
        <f t="shared" si="7"/>
        <v/>
      </c>
      <c r="AC27">
        <f t="shared" si="8"/>
        <v>2.3737170577060174</v>
      </c>
      <c r="AD27" t="str">
        <f t="shared" si="9"/>
        <v/>
      </c>
      <c r="AE27">
        <f t="shared" si="10"/>
        <v>2.6934287280658507</v>
      </c>
      <c r="AF27" t="str">
        <f t="shared" si="11"/>
        <v/>
      </c>
      <c r="AG27" t="str">
        <f t="shared" si="12"/>
        <v/>
      </c>
      <c r="AH27" t="str">
        <f t="shared" si="13"/>
        <v/>
      </c>
      <c r="AI27" t="str">
        <f t="shared" si="14"/>
        <v/>
      </c>
      <c r="AJ27" t="str">
        <f t="shared" si="15"/>
        <v/>
      </c>
    </row>
    <row r="28" spans="1:36">
      <c r="A28" t="s">
        <v>74</v>
      </c>
      <c r="B28">
        <v>2.5448706436652899</v>
      </c>
      <c r="C28">
        <v>4.9265362252406577</v>
      </c>
      <c r="D28">
        <v>2.2934632251228773</v>
      </c>
      <c r="E28">
        <v>4.8882726947781157</v>
      </c>
      <c r="F28">
        <v>2.0865359089758546</v>
      </c>
      <c r="G28">
        <v>1.8906019640670684</v>
      </c>
      <c r="H28">
        <v>2.3245897476230093</v>
      </c>
      <c r="I28">
        <v>2.3290858843763811</v>
      </c>
      <c r="J28">
        <v>2.211884781791944</v>
      </c>
      <c r="K28">
        <v>2.5614476014765937</v>
      </c>
      <c r="L28">
        <v>1.5234102302173596</v>
      </c>
      <c r="M28">
        <v>2.582922294368124</v>
      </c>
      <c r="N28">
        <v>1.3169856753237179</v>
      </c>
      <c r="O28">
        <v>3.2548151501266926</v>
      </c>
      <c r="P28">
        <v>2.8360229695451222</v>
      </c>
      <c r="Q28">
        <v>4.1359230397511544</v>
      </c>
      <c r="R28" s="19" t="s">
        <v>75</v>
      </c>
      <c r="S28" t="b">
        <v>0</v>
      </c>
      <c r="T28" t="s">
        <v>74</v>
      </c>
      <c r="U28" s="8" t="str">
        <f t="shared" si="0"/>
        <v/>
      </c>
      <c r="V28" s="7" t="str">
        <f t="shared" si="1"/>
        <v/>
      </c>
      <c r="W28" s="6" t="str">
        <f t="shared" si="2"/>
        <v/>
      </c>
      <c r="X28" s="5" t="str">
        <f t="shared" si="3"/>
        <v/>
      </c>
      <c r="Y28" s="4">
        <f t="shared" si="4"/>
        <v>2.0865359089758546</v>
      </c>
      <c r="Z28" s="3" t="str">
        <f t="shared" si="5"/>
        <v/>
      </c>
      <c r="AA28" s="2">
        <f t="shared" si="6"/>
        <v>2.3245897476230093</v>
      </c>
      <c r="AB28" s="1" t="str">
        <f t="shared" si="7"/>
        <v/>
      </c>
      <c r="AC28">
        <f t="shared" si="8"/>
        <v>2.211884781791944</v>
      </c>
      <c r="AD28" t="str">
        <f t="shared" si="9"/>
        <v/>
      </c>
      <c r="AE28">
        <f t="shared" si="10"/>
        <v>1.5234102302173596</v>
      </c>
      <c r="AF28" t="str">
        <f t="shared" si="11"/>
        <v/>
      </c>
      <c r="AG28" t="str">
        <f t="shared" si="12"/>
        <v/>
      </c>
      <c r="AH28" t="str">
        <f t="shared" si="13"/>
        <v/>
      </c>
      <c r="AI28" t="str">
        <f t="shared" si="14"/>
        <v/>
      </c>
      <c r="AJ28" t="str">
        <f t="shared" si="15"/>
        <v/>
      </c>
    </row>
    <row r="29" spans="1:36">
      <c r="A29" t="s">
        <v>73</v>
      </c>
      <c r="B29">
        <v>2.8153093671100029</v>
      </c>
      <c r="C29">
        <v>3.4681174455354769</v>
      </c>
      <c r="D29">
        <v>2.8997557171027459</v>
      </c>
      <c r="E29">
        <v>2.5746563694853939</v>
      </c>
      <c r="F29">
        <v>2.6424721723186337</v>
      </c>
      <c r="G29">
        <v>2.8911267148104649</v>
      </c>
      <c r="H29">
        <v>1.6533279763788631</v>
      </c>
      <c r="I29">
        <v>2.7167343809072464</v>
      </c>
      <c r="J29">
        <v>1.8891495375367242</v>
      </c>
      <c r="K29">
        <v>1.6581086360020896</v>
      </c>
      <c r="L29">
        <v>2.5425667441025781</v>
      </c>
      <c r="M29">
        <v>2.2611558544151364</v>
      </c>
      <c r="N29">
        <v>2.8649352563945061</v>
      </c>
      <c r="O29">
        <v>2.2721877811942783</v>
      </c>
      <c r="P29">
        <v>3.6701473723525107</v>
      </c>
      <c r="Q29">
        <v>1.0882939368221005</v>
      </c>
      <c r="T29" t="s">
        <v>73</v>
      </c>
      <c r="U29" s="8" t="str">
        <f t="shared" si="0"/>
        <v/>
      </c>
      <c r="V29" s="7" t="str">
        <f t="shared" si="1"/>
        <v/>
      </c>
      <c r="W29" s="6" t="str">
        <f t="shared" si="2"/>
        <v/>
      </c>
      <c r="X29" s="5" t="str">
        <f t="shared" si="3"/>
        <v/>
      </c>
      <c r="Y29" s="4">
        <f t="shared" si="4"/>
        <v>2.6424721723186337</v>
      </c>
      <c r="Z29" s="3" t="str">
        <f t="shared" si="5"/>
        <v/>
      </c>
      <c r="AA29" s="2">
        <f t="shared" si="6"/>
        <v>1.6533279763788631</v>
      </c>
      <c r="AB29" s="1" t="str">
        <f t="shared" si="7"/>
        <v/>
      </c>
      <c r="AC29">
        <f t="shared" si="8"/>
        <v>1.8891495375367242</v>
      </c>
      <c r="AD29" t="str">
        <f t="shared" si="9"/>
        <v/>
      </c>
      <c r="AE29">
        <f t="shared" si="10"/>
        <v>2.5425667441025781</v>
      </c>
      <c r="AF29" t="str">
        <f t="shared" si="11"/>
        <v/>
      </c>
      <c r="AG29" t="str">
        <f t="shared" si="12"/>
        <v/>
      </c>
      <c r="AH29" t="str">
        <f t="shared" si="13"/>
        <v/>
      </c>
      <c r="AI29" t="str">
        <f t="shared" si="14"/>
        <v/>
      </c>
      <c r="AJ29" t="str">
        <f t="shared" si="15"/>
        <v/>
      </c>
    </row>
    <row r="30" spans="1:36">
      <c r="A30" t="s">
        <v>72</v>
      </c>
      <c r="B30">
        <v>2.7994633481581643</v>
      </c>
      <c r="C30">
        <v>1.5320031846365414</v>
      </c>
      <c r="D30">
        <v>3.9504664920387325</v>
      </c>
      <c r="E30">
        <v>1.5239972704526499</v>
      </c>
      <c r="F30">
        <v>2.7569931904753084</v>
      </c>
      <c r="G30">
        <v>2.0035483145505886</v>
      </c>
      <c r="H30">
        <v>2.6863736892675818</v>
      </c>
      <c r="I30">
        <v>2.5838795733736601</v>
      </c>
      <c r="J30">
        <v>2.7725227647165811</v>
      </c>
      <c r="K30">
        <v>1.8753931909138974</v>
      </c>
      <c r="L30">
        <v>2.2046556205456276</v>
      </c>
      <c r="M30">
        <v>1.9751546212982407</v>
      </c>
      <c r="N30">
        <v>2.6339713506474358</v>
      </c>
      <c r="O30">
        <v>2.9589228637515386</v>
      </c>
      <c r="P30">
        <v>2.4251855771176021</v>
      </c>
      <c r="Q30">
        <v>1.9589290862797808</v>
      </c>
      <c r="T30" t="s">
        <v>72</v>
      </c>
      <c r="U30" s="8" t="str">
        <f t="shared" si="0"/>
        <v/>
      </c>
      <c r="V30" s="7" t="str">
        <f t="shared" si="1"/>
        <v/>
      </c>
      <c r="W30" s="6" t="str">
        <f t="shared" si="2"/>
        <v/>
      </c>
      <c r="X30" s="5" t="str">
        <f t="shared" si="3"/>
        <v/>
      </c>
      <c r="Y30" s="4">
        <f t="shared" si="4"/>
        <v>2.7569931904753084</v>
      </c>
      <c r="Z30" s="3" t="str">
        <f t="shared" si="5"/>
        <v/>
      </c>
      <c r="AA30" s="2">
        <f t="shared" si="6"/>
        <v>2.6863736892675818</v>
      </c>
      <c r="AB30" s="1" t="str">
        <f t="shared" si="7"/>
        <v/>
      </c>
      <c r="AC30">
        <f t="shared" si="8"/>
        <v>2.7725227647165811</v>
      </c>
      <c r="AD30" t="str">
        <f t="shared" si="9"/>
        <v/>
      </c>
      <c r="AE30">
        <f t="shared" si="10"/>
        <v>2.2046556205456276</v>
      </c>
      <c r="AF30" t="str">
        <f t="shared" si="11"/>
        <v/>
      </c>
      <c r="AG30" t="str">
        <f t="shared" si="12"/>
        <v/>
      </c>
      <c r="AH30" t="str">
        <f t="shared" si="13"/>
        <v/>
      </c>
      <c r="AI30" t="str">
        <f t="shared" si="14"/>
        <v/>
      </c>
      <c r="AJ30" t="str">
        <f t="shared" si="15"/>
        <v/>
      </c>
    </row>
    <row r="31" spans="1:36">
      <c r="A31" t="s">
        <v>71</v>
      </c>
      <c r="B31">
        <v>3.3889352531665624</v>
      </c>
      <c r="C31">
        <v>2.3884774059687808</v>
      </c>
      <c r="D31">
        <v>1.2868999617388233</v>
      </c>
      <c r="E31">
        <v>2.5324133747820152</v>
      </c>
      <c r="F31">
        <v>1.8696868112533107</v>
      </c>
      <c r="G31">
        <v>1.778905020115445</v>
      </c>
      <c r="H31">
        <v>2.318525270864169</v>
      </c>
      <c r="I31">
        <v>2.2130043290965342</v>
      </c>
      <c r="J31">
        <v>2.5034218432417434</v>
      </c>
      <c r="K31">
        <v>1.4455306057454116</v>
      </c>
      <c r="L31">
        <v>1.9965055237178704</v>
      </c>
      <c r="M31">
        <v>2.1878191171653723</v>
      </c>
      <c r="N31">
        <v>2.1941571045971648</v>
      </c>
      <c r="O31">
        <v>2.6630305773763849</v>
      </c>
      <c r="P31">
        <v>1.7865201761620941</v>
      </c>
      <c r="Q31">
        <v>2.8648931807014626</v>
      </c>
      <c r="T31" t="s">
        <v>71</v>
      </c>
      <c r="U31" s="8" t="str">
        <f t="shared" si="0"/>
        <v/>
      </c>
      <c r="V31" s="7" t="str">
        <f t="shared" si="1"/>
        <v/>
      </c>
      <c r="W31" s="6" t="str">
        <f t="shared" si="2"/>
        <v/>
      </c>
      <c r="X31" s="5" t="str">
        <f t="shared" si="3"/>
        <v/>
      </c>
      <c r="Y31" s="4">
        <f t="shared" si="4"/>
        <v>1.8696868112533107</v>
      </c>
      <c r="Z31" s="3" t="str">
        <f t="shared" si="5"/>
        <v/>
      </c>
      <c r="AA31" s="2">
        <f t="shared" si="6"/>
        <v>2.318525270864169</v>
      </c>
      <c r="AB31" s="1" t="str">
        <f t="shared" si="7"/>
        <v/>
      </c>
      <c r="AC31">
        <f t="shared" si="8"/>
        <v>2.5034218432417434</v>
      </c>
      <c r="AD31" t="str">
        <f t="shared" si="9"/>
        <v/>
      </c>
      <c r="AE31">
        <f t="shared" si="10"/>
        <v>1.9965055237178704</v>
      </c>
      <c r="AF31" t="str">
        <f t="shared" si="11"/>
        <v/>
      </c>
      <c r="AG31" t="str">
        <f t="shared" si="12"/>
        <v/>
      </c>
      <c r="AH31" t="str">
        <f t="shared" si="13"/>
        <v/>
      </c>
      <c r="AI31" t="str">
        <f t="shared" si="14"/>
        <v/>
      </c>
      <c r="AJ31" t="str">
        <f t="shared" si="15"/>
        <v/>
      </c>
    </row>
    <row r="32" spans="1:36">
      <c r="A32" t="s">
        <v>70</v>
      </c>
      <c r="B32">
        <v>3.063563664022142</v>
      </c>
      <c r="C32">
        <v>2.4524113971386523</v>
      </c>
      <c r="D32">
        <v>2.7113930011478353</v>
      </c>
      <c r="E32">
        <v>1.2304626149496876</v>
      </c>
      <c r="F32">
        <v>1.8246192407657784</v>
      </c>
      <c r="G32">
        <v>1.576751043254454</v>
      </c>
      <c r="H32">
        <v>1.6561706998595696</v>
      </c>
      <c r="I32">
        <v>2.7375012646499717</v>
      </c>
      <c r="J32">
        <v>2.018987081297154</v>
      </c>
      <c r="K32">
        <v>1.8371134570521779</v>
      </c>
      <c r="L32">
        <v>1.7259399786229555</v>
      </c>
      <c r="M32">
        <v>1.910006550933508</v>
      </c>
      <c r="N32">
        <v>3.1607656207769228</v>
      </c>
      <c r="O32">
        <v>2.0712460046260772</v>
      </c>
      <c r="P32">
        <v>1.6682488056147777</v>
      </c>
      <c r="Q32">
        <v>0.65297636209326027</v>
      </c>
      <c r="T32" t="s">
        <v>70</v>
      </c>
      <c r="U32" s="8" t="str">
        <f t="shared" si="0"/>
        <v/>
      </c>
      <c r="V32" s="7" t="str">
        <f t="shared" si="1"/>
        <v/>
      </c>
      <c r="W32" s="6" t="str">
        <f t="shared" si="2"/>
        <v/>
      </c>
      <c r="X32" s="5" t="str">
        <f t="shared" si="3"/>
        <v/>
      </c>
      <c r="Y32" s="4">
        <f t="shared" si="4"/>
        <v>1.8246192407657784</v>
      </c>
      <c r="Z32" s="3" t="str">
        <f t="shared" si="5"/>
        <v/>
      </c>
      <c r="AA32" s="2">
        <f t="shared" si="6"/>
        <v>1.6561706998595696</v>
      </c>
      <c r="AB32" s="1" t="str">
        <f t="shared" si="7"/>
        <v/>
      </c>
      <c r="AC32">
        <f t="shared" si="8"/>
        <v>2.018987081297154</v>
      </c>
      <c r="AD32" t="str">
        <f t="shared" si="9"/>
        <v/>
      </c>
      <c r="AE32">
        <f t="shared" si="10"/>
        <v>1.7259399786229555</v>
      </c>
      <c r="AF32" t="str">
        <f t="shared" si="11"/>
        <v/>
      </c>
      <c r="AG32" t="str">
        <f t="shared" si="12"/>
        <v/>
      </c>
      <c r="AH32" t="str">
        <f t="shared" si="13"/>
        <v/>
      </c>
      <c r="AI32" t="str">
        <f t="shared" si="14"/>
        <v/>
      </c>
      <c r="AJ32" t="str">
        <f t="shared" si="15"/>
        <v/>
      </c>
    </row>
    <row r="33" spans="1:36">
      <c r="A33" t="s">
        <v>69</v>
      </c>
      <c r="B33">
        <v>3.1375117524640563</v>
      </c>
      <c r="C33">
        <v>2.786556973630244</v>
      </c>
      <c r="D33">
        <v>2.3523265738587869</v>
      </c>
      <c r="E33">
        <v>1.280287685625467</v>
      </c>
      <c r="F33">
        <v>1.9389859179276325</v>
      </c>
      <c r="G33">
        <v>1.6956945450910816</v>
      </c>
      <c r="H33">
        <v>1.7177630419415422</v>
      </c>
      <c r="I33">
        <v>1.4249277152700495</v>
      </c>
      <c r="J33">
        <v>1.9484924639793746</v>
      </c>
      <c r="K33">
        <v>1.3802667971942839</v>
      </c>
      <c r="L33">
        <v>2.0743029781930482</v>
      </c>
      <c r="M33">
        <v>1.9556463266603725</v>
      </c>
      <c r="N33">
        <v>3.1607656207769228</v>
      </c>
      <c r="O33">
        <v>1.1835691455006154</v>
      </c>
      <c r="P33">
        <v>2.0018985667377334</v>
      </c>
      <c r="Q33">
        <v>1.3059527241865205</v>
      </c>
      <c r="T33" t="s">
        <v>69</v>
      </c>
      <c r="U33" s="8" t="str">
        <f t="shared" si="0"/>
        <v/>
      </c>
      <c r="V33" s="7" t="str">
        <f t="shared" si="1"/>
        <v/>
      </c>
      <c r="W33" s="6" t="str">
        <f t="shared" si="2"/>
        <v/>
      </c>
      <c r="X33" s="5" t="str">
        <f t="shared" si="3"/>
        <v/>
      </c>
      <c r="Y33" s="4">
        <f t="shared" si="4"/>
        <v>1.9389859179276325</v>
      </c>
      <c r="Z33" s="3" t="str">
        <f t="shared" si="5"/>
        <v/>
      </c>
      <c r="AA33" s="2">
        <f t="shared" si="6"/>
        <v>1.7177630419415422</v>
      </c>
      <c r="AB33" s="1" t="str">
        <f t="shared" si="7"/>
        <v/>
      </c>
      <c r="AC33">
        <f t="shared" si="8"/>
        <v>1.9484924639793746</v>
      </c>
      <c r="AD33" t="str">
        <f t="shared" si="9"/>
        <v/>
      </c>
      <c r="AE33">
        <f t="shared" si="10"/>
        <v>2.0743029781930482</v>
      </c>
      <c r="AF33" t="str">
        <f t="shared" si="11"/>
        <v/>
      </c>
      <c r="AG33" t="str">
        <f t="shared" si="12"/>
        <v/>
      </c>
      <c r="AH33" t="str">
        <f t="shared" si="13"/>
        <v/>
      </c>
      <c r="AI33" t="str">
        <f t="shared" si="14"/>
        <v/>
      </c>
      <c r="AJ33" t="str">
        <f t="shared" si="15"/>
        <v/>
      </c>
    </row>
    <row r="34" spans="1:36">
      <c r="A34" t="s">
        <v>68</v>
      </c>
      <c r="B34">
        <v>1.5000897941073936</v>
      </c>
      <c r="C34">
        <v>1.1942387029843904</v>
      </c>
      <c r="D34">
        <v>3.4744091591370632</v>
      </c>
      <c r="E34">
        <v>1.9334293729623169</v>
      </c>
      <c r="F34">
        <v>2.1289796825514418</v>
      </c>
      <c r="G34">
        <v>2.0947549913790948</v>
      </c>
      <c r="H34">
        <v>1.6442312612406025</v>
      </c>
      <c r="I34">
        <v>1.9667303872757576</v>
      </c>
      <c r="J34">
        <v>1.7983429118392458</v>
      </c>
      <c r="K34">
        <v>1.8760207275345813</v>
      </c>
      <c r="L34">
        <v>0.99460446551472537</v>
      </c>
      <c r="M34">
        <v>1.3440251632916516</v>
      </c>
      <c r="N34">
        <v>2.1071770805179488</v>
      </c>
      <c r="O34">
        <v>0.88767685912546168</v>
      </c>
      <c r="P34">
        <v>2.168723447299211</v>
      </c>
      <c r="Q34">
        <v>2.176587873644201</v>
      </c>
      <c r="T34" t="s">
        <v>68</v>
      </c>
      <c r="U34" s="8" t="str">
        <f t="shared" ref="U34:U65" si="16">IF($S$13,B34,"")</f>
        <v/>
      </c>
      <c r="V34" s="7" t="str">
        <f t="shared" ref="V34:V65" si="17">IF($S$14,C34,"")</f>
        <v/>
      </c>
      <c r="W34" s="6" t="str">
        <f t="shared" ref="W34:W65" si="18">IF($S$15=TRUE,D34,"")</f>
        <v/>
      </c>
      <c r="X34" s="5" t="str">
        <f t="shared" ref="X34:X65" si="19">IF($S$16,E34,"")</f>
        <v/>
      </c>
      <c r="Y34" s="4">
        <f t="shared" ref="Y34:Y65" si="20">IF($S$17,F34,"")</f>
        <v>2.1289796825514418</v>
      </c>
      <c r="Z34" s="3" t="str">
        <f t="shared" ref="Z34:Z65" si="21">IF($S$18,G34,"")</f>
        <v/>
      </c>
      <c r="AA34" s="2">
        <f t="shared" ref="AA34:AA65" si="22">IF($S$19,H34,"")</f>
        <v>1.6442312612406025</v>
      </c>
      <c r="AB34" s="1" t="str">
        <f t="shared" ref="AB34:AB65" si="23">IF($S$20,I34,"")</f>
        <v/>
      </c>
      <c r="AC34">
        <f t="shared" ref="AC34:AC65" si="24">IF($S$21,J34,"")</f>
        <v>1.7983429118392458</v>
      </c>
      <c r="AD34" t="str">
        <f t="shared" ref="AD34:AD65" si="25">IF($S$22,K34,"")</f>
        <v/>
      </c>
      <c r="AE34">
        <f t="shared" ref="AE34:AE65" si="26">IF($S$23,L34,"")</f>
        <v>0.99460446551472537</v>
      </c>
      <c r="AF34" t="str">
        <f t="shared" ref="AF34:AF65" si="27">IF($S$24,M34,"")</f>
        <v/>
      </c>
      <c r="AG34" t="str">
        <f t="shared" ref="AG34:AG65" si="28">IF($S$25,N34,"")</f>
        <v/>
      </c>
      <c r="AH34" t="str">
        <f t="shared" ref="AH34:AH65" si="29">IF($S$26,O34,"")</f>
        <v/>
      </c>
      <c r="AI34" t="str">
        <f t="shared" ref="AI34:AI65" si="30">IF($S$27,P34,"")</f>
        <v/>
      </c>
      <c r="AJ34" t="str">
        <f t="shared" ref="AJ34:AJ65" si="31">IF($S$28,Q34,"")</f>
        <v/>
      </c>
    </row>
    <row r="35" spans="1:36">
      <c r="A35" t="s">
        <v>67</v>
      </c>
      <c r="B35">
        <v>1.1852822175975322</v>
      </c>
      <c r="C35">
        <v>1.1942387029843904</v>
      </c>
      <c r="D35">
        <v>0.66294846513818173</v>
      </c>
      <c r="E35">
        <v>1.1329787810188143</v>
      </c>
      <c r="F35">
        <v>2.5855203452299373</v>
      </c>
      <c r="G35">
        <v>1.2996326744796223</v>
      </c>
      <c r="H35">
        <v>2.483024202947715</v>
      </c>
      <c r="I35">
        <v>1.3559710115602319</v>
      </c>
      <c r="J35">
        <v>1.2983754376042982</v>
      </c>
      <c r="K35">
        <v>1.8520174517934214</v>
      </c>
      <c r="L35">
        <v>1.4095242227156735</v>
      </c>
      <c r="M35">
        <v>2.2957168455328416</v>
      </c>
      <c r="N35">
        <v>1.7695766480748911</v>
      </c>
      <c r="O35">
        <v>2.3671382910012309</v>
      </c>
      <c r="P35">
        <v>1.6673150842683515</v>
      </c>
      <c r="Q35">
        <v>1.4748819322902496</v>
      </c>
      <c r="T35" t="s">
        <v>67</v>
      </c>
      <c r="U35" s="8" t="str">
        <f t="shared" si="16"/>
        <v/>
      </c>
      <c r="V35" s="7" t="str">
        <f t="shared" si="17"/>
        <v/>
      </c>
      <c r="W35" s="6" t="str">
        <f t="shared" si="18"/>
        <v/>
      </c>
      <c r="X35" s="5" t="str">
        <f t="shared" si="19"/>
        <v/>
      </c>
      <c r="Y35" s="4">
        <f t="shared" si="20"/>
        <v>2.5855203452299373</v>
      </c>
      <c r="Z35" s="3" t="str">
        <f t="shared" si="21"/>
        <v/>
      </c>
      <c r="AA35" s="2">
        <f t="shared" si="22"/>
        <v>2.483024202947715</v>
      </c>
      <c r="AB35" s="1" t="str">
        <f t="shared" si="23"/>
        <v/>
      </c>
      <c r="AC35">
        <f t="shared" si="24"/>
        <v>1.2983754376042982</v>
      </c>
      <c r="AD35" t="str">
        <f t="shared" si="25"/>
        <v/>
      </c>
      <c r="AE35">
        <f t="shared" si="26"/>
        <v>1.4095242227156735</v>
      </c>
      <c r="AF35" t="str">
        <f t="shared" si="27"/>
        <v/>
      </c>
      <c r="AG35" t="str">
        <f t="shared" si="28"/>
        <v/>
      </c>
      <c r="AH35" t="str">
        <f t="shared" si="29"/>
        <v/>
      </c>
      <c r="AI35" t="str">
        <f t="shared" si="30"/>
        <v/>
      </c>
      <c r="AJ35" t="str">
        <f t="shared" si="31"/>
        <v/>
      </c>
    </row>
    <row r="36" spans="1:36">
      <c r="A36" t="s">
        <v>66</v>
      </c>
      <c r="B36">
        <v>0</v>
      </c>
      <c r="C36">
        <v>1.7913580544765857</v>
      </c>
      <c r="D36">
        <v>4.1101333254848864</v>
      </c>
      <c r="E36">
        <v>1.3669399824529098</v>
      </c>
      <c r="F36">
        <v>1.377956401755783</v>
      </c>
      <c r="G36">
        <v>1.8356280766635849</v>
      </c>
      <c r="H36">
        <v>1.2843424685831677</v>
      </c>
      <c r="I36">
        <v>1.2377595194862594</v>
      </c>
      <c r="J36">
        <v>1.6407588991156974</v>
      </c>
      <c r="K36">
        <v>1.2756250656952399</v>
      </c>
      <c r="L36">
        <v>1.7709027660002443</v>
      </c>
      <c r="M36">
        <v>1.5837845128224888</v>
      </c>
      <c r="N36">
        <v>0.7901914051942307</v>
      </c>
      <c r="O36">
        <v>0.88767685912546168</v>
      </c>
      <c r="P36">
        <v>2.1475590967802174</v>
      </c>
      <c r="Q36">
        <v>0.4353175747288402</v>
      </c>
      <c r="T36" t="s">
        <v>66</v>
      </c>
      <c r="U36" s="8" t="str">
        <f t="shared" si="16"/>
        <v/>
      </c>
      <c r="V36" s="7" t="str">
        <f t="shared" si="17"/>
        <v/>
      </c>
      <c r="W36" s="6" t="str">
        <f t="shared" si="18"/>
        <v/>
      </c>
      <c r="X36" s="5" t="str">
        <f t="shared" si="19"/>
        <v/>
      </c>
      <c r="Y36" s="4">
        <f t="shared" si="20"/>
        <v>1.377956401755783</v>
      </c>
      <c r="Z36" s="3" t="str">
        <f t="shared" si="21"/>
        <v/>
      </c>
      <c r="AA36" s="2">
        <f t="shared" si="22"/>
        <v>1.2843424685831677</v>
      </c>
      <c r="AB36" s="1" t="str">
        <f t="shared" si="23"/>
        <v/>
      </c>
      <c r="AC36">
        <f t="shared" si="24"/>
        <v>1.6407588991156974</v>
      </c>
      <c r="AD36" t="str">
        <f t="shared" si="25"/>
        <v/>
      </c>
      <c r="AE36">
        <f t="shared" si="26"/>
        <v>1.7709027660002443</v>
      </c>
      <c r="AF36" t="str">
        <f t="shared" si="27"/>
        <v/>
      </c>
      <c r="AG36" t="str">
        <f t="shared" si="28"/>
        <v/>
      </c>
      <c r="AH36" t="str">
        <f t="shared" si="29"/>
        <v/>
      </c>
      <c r="AI36" t="str">
        <f t="shared" si="30"/>
        <v/>
      </c>
      <c r="AJ36" t="str">
        <f t="shared" si="31"/>
        <v/>
      </c>
    </row>
    <row r="37" spans="1:36">
      <c r="A37" t="s">
        <v>65</v>
      </c>
      <c r="B37">
        <v>1.3035991591045943</v>
      </c>
      <c r="C37">
        <v>0</v>
      </c>
      <c r="D37">
        <v>1.4171351208170233</v>
      </c>
      <c r="E37">
        <v>0</v>
      </c>
      <c r="F37">
        <v>1.700529080930244</v>
      </c>
      <c r="G37">
        <v>1.72942852145231</v>
      </c>
      <c r="H37">
        <v>1.8521291051295998</v>
      </c>
      <c r="I37">
        <v>2.0468692591547346</v>
      </c>
      <c r="J37">
        <v>1.8405600272950911</v>
      </c>
      <c r="K37">
        <v>1.0228846917147909</v>
      </c>
      <c r="L37">
        <v>1.6986270573433302</v>
      </c>
      <c r="M37">
        <v>1.0831920386890426</v>
      </c>
      <c r="N37">
        <v>2.1071770805179488</v>
      </c>
      <c r="O37">
        <v>0.29534024852743906</v>
      </c>
      <c r="P37">
        <v>1.6682488056147777</v>
      </c>
      <c r="Q37">
        <v>0.2176587873644201</v>
      </c>
      <c r="T37" t="s">
        <v>65</v>
      </c>
      <c r="U37" s="8" t="str">
        <f t="shared" si="16"/>
        <v/>
      </c>
      <c r="V37" s="7" t="str">
        <f t="shared" si="17"/>
        <v/>
      </c>
      <c r="W37" s="6" t="str">
        <f t="shared" si="18"/>
        <v/>
      </c>
      <c r="X37" s="5" t="str">
        <f t="shared" si="19"/>
        <v/>
      </c>
      <c r="Y37" s="4">
        <f t="shared" si="20"/>
        <v>1.700529080930244</v>
      </c>
      <c r="Z37" s="3" t="str">
        <f t="shared" si="21"/>
        <v/>
      </c>
      <c r="AA37" s="2">
        <f t="shared" si="22"/>
        <v>1.8521291051295998</v>
      </c>
      <c r="AB37" s="1" t="str">
        <f t="shared" si="23"/>
        <v/>
      </c>
      <c r="AC37">
        <f t="shared" si="24"/>
        <v>1.8405600272950911</v>
      </c>
      <c r="AD37" t="str">
        <f t="shared" si="25"/>
        <v/>
      </c>
      <c r="AE37">
        <f t="shared" si="26"/>
        <v>1.6986270573433302</v>
      </c>
      <c r="AF37" t="str">
        <f t="shared" si="27"/>
        <v/>
      </c>
      <c r="AG37" t="str">
        <f t="shared" si="28"/>
        <v/>
      </c>
      <c r="AH37" t="str">
        <f t="shared" si="29"/>
        <v/>
      </c>
      <c r="AI37" t="str">
        <f t="shared" si="30"/>
        <v/>
      </c>
      <c r="AJ37" t="str">
        <f t="shared" si="31"/>
        <v/>
      </c>
    </row>
    <row r="38" spans="1:36">
      <c r="A38" t="s">
        <v>64</v>
      </c>
      <c r="B38">
        <v>0.72046566167693138</v>
      </c>
      <c r="C38">
        <v>0.59591304977200898</v>
      </c>
      <c r="D38">
        <v>1.5385407775848368</v>
      </c>
      <c r="E38">
        <v>0</v>
      </c>
      <c r="F38">
        <v>1.5995900703177572</v>
      </c>
      <c r="G38">
        <v>1.3855918438741597</v>
      </c>
      <c r="H38">
        <v>1.4818169930429079</v>
      </c>
      <c r="I38">
        <v>2.0979877422137498</v>
      </c>
      <c r="J38">
        <v>1.8027239332544749</v>
      </c>
      <c r="K38">
        <v>0.88937627566428679</v>
      </c>
      <c r="L38">
        <v>1.3444465041432814</v>
      </c>
      <c r="M38">
        <v>1.4117020866649967</v>
      </c>
      <c r="N38">
        <v>1.3169856753237179</v>
      </c>
      <c r="O38">
        <v>0</v>
      </c>
      <c r="P38">
        <v>1.3345990444918223</v>
      </c>
      <c r="Q38">
        <v>0</v>
      </c>
      <c r="T38" t="s">
        <v>64</v>
      </c>
      <c r="U38" s="8" t="str">
        <f t="shared" si="16"/>
        <v/>
      </c>
      <c r="V38" s="7" t="str">
        <f t="shared" si="17"/>
        <v/>
      </c>
      <c r="W38" s="6" t="str">
        <f t="shared" si="18"/>
        <v/>
      </c>
      <c r="X38" s="5" t="str">
        <f t="shared" si="19"/>
        <v/>
      </c>
      <c r="Y38" s="4">
        <f t="shared" si="20"/>
        <v>1.5995900703177572</v>
      </c>
      <c r="Z38" s="3" t="str">
        <f t="shared" si="21"/>
        <v/>
      </c>
      <c r="AA38" s="2">
        <f t="shared" si="22"/>
        <v>1.4818169930429079</v>
      </c>
      <c r="AB38" s="1" t="str">
        <f t="shared" si="23"/>
        <v/>
      </c>
      <c r="AC38">
        <f t="shared" si="24"/>
        <v>1.8027239332544749</v>
      </c>
      <c r="AD38" t="str">
        <f t="shared" si="25"/>
        <v/>
      </c>
      <c r="AE38">
        <f t="shared" si="26"/>
        <v>1.3444465041432814</v>
      </c>
      <c r="AF38" t="str">
        <f t="shared" si="27"/>
        <v/>
      </c>
      <c r="AG38" t="str">
        <f t="shared" si="28"/>
        <v/>
      </c>
      <c r="AH38" t="str">
        <f t="shared" si="29"/>
        <v/>
      </c>
      <c r="AI38" t="str">
        <f t="shared" si="30"/>
        <v/>
      </c>
      <c r="AJ38" t="str">
        <f t="shared" si="31"/>
        <v/>
      </c>
    </row>
    <row r="39" spans="1:36">
      <c r="A39" t="s">
        <v>63</v>
      </c>
      <c r="B39">
        <v>2.3938052629910942</v>
      </c>
      <c r="C39">
        <v>0</v>
      </c>
      <c r="D39">
        <v>2.0072401918945171</v>
      </c>
      <c r="E39">
        <v>0.22096335690997912</v>
      </c>
      <c r="F39">
        <v>0.82850246019545748</v>
      </c>
      <c r="G39">
        <v>1.4475624078562683</v>
      </c>
      <c r="H39">
        <v>1.655791670062142</v>
      </c>
      <c r="I39">
        <v>1.2662474241076895</v>
      </c>
      <c r="J39">
        <v>1.22588944691596</v>
      </c>
      <c r="K39">
        <v>1.148392015851575</v>
      </c>
      <c r="L39">
        <v>1.6257597330630307</v>
      </c>
      <c r="M39">
        <v>1.0933074507234928</v>
      </c>
      <c r="N39">
        <v>1.5803828103884614</v>
      </c>
      <c r="O39">
        <v>0</v>
      </c>
      <c r="P39">
        <v>2.0018985667377334</v>
      </c>
      <c r="Q39">
        <v>0.2176587873644201</v>
      </c>
      <c r="T39" t="s">
        <v>63</v>
      </c>
      <c r="U39" s="8" t="str">
        <f t="shared" si="16"/>
        <v/>
      </c>
      <c r="V39" s="7" t="str">
        <f t="shared" si="17"/>
        <v/>
      </c>
      <c r="W39" s="6" t="str">
        <f t="shared" si="18"/>
        <v/>
      </c>
      <c r="X39" s="5" t="str">
        <f t="shared" si="19"/>
        <v/>
      </c>
      <c r="Y39" s="4">
        <f t="shared" si="20"/>
        <v>0.82850246019545748</v>
      </c>
      <c r="Z39" s="3" t="str">
        <f t="shared" si="21"/>
        <v/>
      </c>
      <c r="AA39" s="2">
        <f t="shared" si="22"/>
        <v>1.655791670062142</v>
      </c>
      <c r="AB39" s="1" t="str">
        <f t="shared" si="23"/>
        <v/>
      </c>
      <c r="AC39">
        <f t="shared" si="24"/>
        <v>1.22588944691596</v>
      </c>
      <c r="AD39" t="str">
        <f t="shared" si="25"/>
        <v/>
      </c>
      <c r="AE39">
        <f t="shared" si="26"/>
        <v>1.6257597330630307</v>
      </c>
      <c r="AF39" t="str">
        <f t="shared" si="27"/>
        <v/>
      </c>
      <c r="AG39" t="str">
        <f t="shared" si="28"/>
        <v/>
      </c>
      <c r="AH39" t="str">
        <f t="shared" si="29"/>
        <v/>
      </c>
      <c r="AI39" t="str">
        <f t="shared" si="30"/>
        <v/>
      </c>
      <c r="AJ39" t="str">
        <f t="shared" si="31"/>
        <v/>
      </c>
    </row>
    <row r="40" spans="1:36">
      <c r="A40" t="s">
        <v>62</v>
      </c>
      <c r="B40">
        <v>2.3684516326681528</v>
      </c>
      <c r="C40">
        <v>0</v>
      </c>
      <c r="D40">
        <v>1.9616210966241869</v>
      </c>
      <c r="E40">
        <v>0</v>
      </c>
      <c r="F40">
        <v>1.9405293278758358</v>
      </c>
      <c r="G40">
        <v>2.2419350808366025</v>
      </c>
      <c r="H40">
        <v>1.1840890871635874</v>
      </c>
      <c r="I40">
        <v>0.99973908274271961</v>
      </c>
      <c r="J40">
        <v>1.8531720586419629</v>
      </c>
      <c r="K40">
        <v>1.4551005392108414</v>
      </c>
      <c r="L40">
        <v>1.2911024954346995</v>
      </c>
      <c r="M40">
        <v>0.9586761334078342</v>
      </c>
      <c r="N40">
        <v>0.2633971350647436</v>
      </c>
      <c r="O40">
        <v>0</v>
      </c>
      <c r="P40">
        <v>0.50047464168443334</v>
      </c>
      <c r="Q40">
        <v>0</v>
      </c>
      <c r="T40" t="s">
        <v>62</v>
      </c>
      <c r="U40" s="8" t="str">
        <f t="shared" si="16"/>
        <v/>
      </c>
      <c r="V40" s="7" t="str">
        <f t="shared" si="17"/>
        <v/>
      </c>
      <c r="W40" s="6" t="str">
        <f t="shared" si="18"/>
        <v/>
      </c>
      <c r="X40" s="5" t="str">
        <f t="shared" si="19"/>
        <v/>
      </c>
      <c r="Y40" s="4">
        <f t="shared" si="20"/>
        <v>1.9405293278758358</v>
      </c>
      <c r="Z40" s="3" t="str">
        <f t="shared" si="21"/>
        <v/>
      </c>
      <c r="AA40" s="2">
        <f t="shared" si="22"/>
        <v>1.1840890871635874</v>
      </c>
      <c r="AB40" s="1" t="str">
        <f t="shared" si="23"/>
        <v/>
      </c>
      <c r="AC40">
        <f t="shared" si="24"/>
        <v>1.8531720586419629</v>
      </c>
      <c r="AD40" t="str">
        <f t="shared" si="25"/>
        <v/>
      </c>
      <c r="AE40">
        <f t="shared" si="26"/>
        <v>1.2911024954346995</v>
      </c>
      <c r="AF40" t="str">
        <f t="shared" si="27"/>
        <v/>
      </c>
      <c r="AG40" t="str">
        <f t="shared" si="28"/>
        <v/>
      </c>
      <c r="AH40" t="str">
        <f t="shared" si="29"/>
        <v/>
      </c>
      <c r="AI40" t="str">
        <f t="shared" si="30"/>
        <v/>
      </c>
      <c r="AJ40" t="str">
        <f t="shared" si="31"/>
        <v/>
      </c>
    </row>
    <row r="41" spans="1:36">
      <c r="A41" t="s">
        <v>61</v>
      </c>
      <c r="B41">
        <v>1.045837250821352</v>
      </c>
      <c r="C41">
        <v>0</v>
      </c>
      <c r="D41">
        <v>0.52020484445360093</v>
      </c>
      <c r="E41">
        <v>0</v>
      </c>
      <c r="F41">
        <v>1.1612616450280591</v>
      </c>
      <c r="G41">
        <v>1.5165296484170021</v>
      </c>
      <c r="H41">
        <v>1.0336142575848601</v>
      </c>
      <c r="I41">
        <v>1.3293468016336616</v>
      </c>
      <c r="J41">
        <v>1.1536689726770297</v>
      </c>
      <c r="K41">
        <v>1.0227278075596198</v>
      </c>
      <c r="L41">
        <v>1.084825848080996</v>
      </c>
      <c r="M41">
        <v>1.4758867844550201</v>
      </c>
      <c r="N41">
        <v>1.5803828103884614</v>
      </c>
      <c r="O41">
        <v>0</v>
      </c>
      <c r="P41">
        <v>1.3345990444918223</v>
      </c>
      <c r="Q41">
        <v>0.21725270753724765</v>
      </c>
      <c r="T41" t="s">
        <v>61</v>
      </c>
      <c r="U41" s="8" t="str">
        <f t="shared" si="16"/>
        <v/>
      </c>
      <c r="V41" s="7" t="str">
        <f t="shared" si="17"/>
        <v/>
      </c>
      <c r="W41" s="6" t="str">
        <f t="shared" si="18"/>
        <v/>
      </c>
      <c r="X41" s="5" t="str">
        <f t="shared" si="19"/>
        <v/>
      </c>
      <c r="Y41" s="4">
        <f t="shared" si="20"/>
        <v>1.1612616450280591</v>
      </c>
      <c r="Z41" s="3" t="str">
        <f t="shared" si="21"/>
        <v/>
      </c>
      <c r="AA41" s="2">
        <f t="shared" si="22"/>
        <v>1.0336142575848601</v>
      </c>
      <c r="AB41" s="1" t="str">
        <f t="shared" si="23"/>
        <v/>
      </c>
      <c r="AC41">
        <f t="shared" si="24"/>
        <v>1.1536689726770297</v>
      </c>
      <c r="AD41" t="str">
        <f t="shared" si="25"/>
        <v/>
      </c>
      <c r="AE41">
        <f t="shared" si="26"/>
        <v>1.084825848080996</v>
      </c>
      <c r="AF41" t="str">
        <f t="shared" si="27"/>
        <v/>
      </c>
      <c r="AG41" t="str">
        <f t="shared" si="28"/>
        <v/>
      </c>
      <c r="AH41" t="str">
        <f t="shared" si="29"/>
        <v/>
      </c>
      <c r="AI41" t="str">
        <f t="shared" si="30"/>
        <v/>
      </c>
      <c r="AJ41" t="str">
        <f t="shared" si="31"/>
        <v/>
      </c>
    </row>
    <row r="42" spans="1:36">
      <c r="A42" t="s">
        <v>60</v>
      </c>
      <c r="B42">
        <v>1.045837250821352</v>
      </c>
      <c r="C42">
        <v>0</v>
      </c>
      <c r="D42">
        <v>0.93077670188657036</v>
      </c>
      <c r="E42">
        <v>0</v>
      </c>
      <c r="F42">
        <v>0.97852190716080467</v>
      </c>
      <c r="G42">
        <v>0.90656937954471628</v>
      </c>
      <c r="H42">
        <v>0.64965707279077745</v>
      </c>
      <c r="I42">
        <v>1.4339799466450833</v>
      </c>
      <c r="J42">
        <v>1.5673436008544321</v>
      </c>
      <c r="K42">
        <v>0.98727198849097841</v>
      </c>
      <c r="L42">
        <v>0.96985521193643687</v>
      </c>
      <c r="M42">
        <v>0.54587098514479482</v>
      </c>
      <c r="N42">
        <v>1.0535885402589744</v>
      </c>
      <c r="O42">
        <v>0</v>
      </c>
      <c r="P42">
        <v>1.1677741639303443</v>
      </c>
      <c r="Q42">
        <v>0</v>
      </c>
      <c r="T42" t="s">
        <v>60</v>
      </c>
      <c r="U42" s="8" t="str">
        <f t="shared" si="16"/>
        <v/>
      </c>
      <c r="V42" s="7" t="str">
        <f t="shared" si="17"/>
        <v/>
      </c>
      <c r="W42" s="6" t="str">
        <f t="shared" si="18"/>
        <v/>
      </c>
      <c r="X42" s="5" t="str">
        <f t="shared" si="19"/>
        <v/>
      </c>
      <c r="Y42" s="4">
        <f t="shared" si="20"/>
        <v>0.97852190716080467</v>
      </c>
      <c r="Z42" s="3" t="str">
        <f t="shared" si="21"/>
        <v/>
      </c>
      <c r="AA42" s="2">
        <f t="shared" si="22"/>
        <v>0.64965707279077745</v>
      </c>
      <c r="AB42" s="1" t="str">
        <f t="shared" si="23"/>
        <v/>
      </c>
      <c r="AC42">
        <f t="shared" si="24"/>
        <v>1.5673436008544321</v>
      </c>
      <c r="AD42" t="str">
        <f t="shared" si="25"/>
        <v/>
      </c>
      <c r="AE42">
        <f t="shared" si="26"/>
        <v>0.96985521193643687</v>
      </c>
      <c r="AF42" t="str">
        <f t="shared" si="27"/>
        <v/>
      </c>
      <c r="AG42" t="str">
        <f t="shared" si="28"/>
        <v/>
      </c>
      <c r="AH42" t="str">
        <f t="shared" si="29"/>
        <v/>
      </c>
      <c r="AI42" t="str">
        <f t="shared" si="30"/>
        <v/>
      </c>
      <c r="AJ42" t="str">
        <f t="shared" si="31"/>
        <v/>
      </c>
    </row>
    <row r="43" spans="1:36">
      <c r="A43" t="s">
        <v>59</v>
      </c>
      <c r="B43">
        <v>0</v>
      </c>
      <c r="C43">
        <v>0</v>
      </c>
      <c r="D43">
        <v>1.3479706860523295</v>
      </c>
      <c r="E43">
        <v>0</v>
      </c>
      <c r="F43">
        <v>0.81461177066162893</v>
      </c>
      <c r="G43">
        <v>1.139958519703141</v>
      </c>
      <c r="H43">
        <v>1.1122629405510713</v>
      </c>
      <c r="I43">
        <v>0.56043961895430749</v>
      </c>
      <c r="J43">
        <v>1.2234997988712895</v>
      </c>
      <c r="K43">
        <v>0.85219473088876452</v>
      </c>
      <c r="L43">
        <v>1.0272419274048188</v>
      </c>
      <c r="M43">
        <v>0.55887651490337376</v>
      </c>
      <c r="N43">
        <v>1.3169856753237179</v>
      </c>
      <c r="O43">
        <v>0</v>
      </c>
      <c r="P43">
        <v>0.50047464168443334</v>
      </c>
      <c r="Q43">
        <v>0</v>
      </c>
      <c r="T43" t="s">
        <v>59</v>
      </c>
      <c r="U43" s="8" t="str">
        <f t="shared" si="16"/>
        <v/>
      </c>
      <c r="V43" s="7" t="str">
        <f t="shared" si="17"/>
        <v/>
      </c>
      <c r="W43" s="6" t="str">
        <f t="shared" si="18"/>
        <v/>
      </c>
      <c r="X43" s="5" t="str">
        <f t="shared" si="19"/>
        <v/>
      </c>
      <c r="Y43" s="4">
        <f t="shared" si="20"/>
        <v>0.81461177066162893</v>
      </c>
      <c r="Z43" s="3" t="str">
        <f t="shared" si="21"/>
        <v/>
      </c>
      <c r="AA43" s="2">
        <f t="shared" si="22"/>
        <v>1.1122629405510713</v>
      </c>
      <c r="AB43" s="1" t="str">
        <f t="shared" si="23"/>
        <v/>
      </c>
      <c r="AC43">
        <f t="shared" si="24"/>
        <v>1.2234997988712895</v>
      </c>
      <c r="AD43" t="str">
        <f t="shared" si="25"/>
        <v/>
      </c>
      <c r="AE43">
        <f t="shared" si="26"/>
        <v>1.0272419274048188</v>
      </c>
      <c r="AF43" t="str">
        <f t="shared" si="27"/>
        <v/>
      </c>
      <c r="AG43" t="str">
        <f t="shared" si="28"/>
        <v/>
      </c>
      <c r="AH43" t="str">
        <f t="shared" si="29"/>
        <v/>
      </c>
      <c r="AI43" t="str">
        <f t="shared" si="30"/>
        <v/>
      </c>
      <c r="AJ43" t="str">
        <f t="shared" si="31"/>
        <v/>
      </c>
    </row>
    <row r="44" spans="1:36">
      <c r="A44" t="s">
        <v>58</v>
      </c>
      <c r="B44">
        <v>1.4293109094558478</v>
      </c>
      <c r="C44">
        <v>0</v>
      </c>
      <c r="D44">
        <v>0.57391765017511842</v>
      </c>
      <c r="E44">
        <v>0</v>
      </c>
      <c r="F44">
        <v>1.6423425258829849</v>
      </c>
      <c r="G44">
        <v>0.71066243534321205</v>
      </c>
      <c r="H44">
        <v>1.0510496282665263</v>
      </c>
      <c r="I44">
        <v>0.67652117423415459</v>
      </c>
      <c r="J44">
        <v>1.4345853761505161</v>
      </c>
      <c r="K44">
        <v>0.8518809625784225</v>
      </c>
      <c r="L44">
        <v>0.98356097387819819</v>
      </c>
      <c r="M44">
        <v>0.96240920213483372</v>
      </c>
      <c r="N44">
        <v>1.5803828103884614</v>
      </c>
      <c r="O44">
        <v>0</v>
      </c>
      <c r="P44">
        <v>0.96951399803918514</v>
      </c>
      <c r="Q44">
        <v>0</v>
      </c>
      <c r="T44" t="s">
        <v>58</v>
      </c>
      <c r="U44" s="8" t="str">
        <f t="shared" si="16"/>
        <v/>
      </c>
      <c r="V44" s="7" t="str">
        <f t="shared" si="17"/>
        <v/>
      </c>
      <c r="W44" s="6" t="str">
        <f t="shared" si="18"/>
        <v/>
      </c>
      <c r="X44" s="5" t="str">
        <f t="shared" si="19"/>
        <v/>
      </c>
      <c r="Y44" s="4">
        <f t="shared" si="20"/>
        <v>1.6423425258829849</v>
      </c>
      <c r="Z44" s="3" t="str">
        <f t="shared" si="21"/>
        <v/>
      </c>
      <c r="AA44" s="2">
        <f t="shared" si="22"/>
        <v>1.0510496282665263</v>
      </c>
      <c r="AB44" s="1" t="str">
        <f t="shared" si="23"/>
        <v/>
      </c>
      <c r="AC44">
        <f t="shared" si="24"/>
        <v>1.4345853761505161</v>
      </c>
      <c r="AD44" t="str">
        <f t="shared" si="25"/>
        <v/>
      </c>
      <c r="AE44">
        <f t="shared" si="26"/>
        <v>0.98356097387819819</v>
      </c>
      <c r="AF44" t="str">
        <f t="shared" si="27"/>
        <v/>
      </c>
      <c r="AG44" t="str">
        <f t="shared" si="28"/>
        <v/>
      </c>
      <c r="AH44" t="str">
        <f t="shared" si="29"/>
        <v/>
      </c>
      <c r="AI44" t="str">
        <f t="shared" si="30"/>
        <v/>
      </c>
      <c r="AJ44" t="str">
        <f t="shared" si="31"/>
        <v/>
      </c>
    </row>
    <row r="45" spans="1:36">
      <c r="A45" t="s">
        <v>57</v>
      </c>
      <c r="B45">
        <v>1.4588901448326133</v>
      </c>
      <c r="C45">
        <v>0</v>
      </c>
      <c r="D45">
        <v>0.69311593136533534</v>
      </c>
      <c r="E45">
        <v>0</v>
      </c>
      <c r="F45">
        <v>1.3827409725952129</v>
      </c>
      <c r="G45">
        <v>1.0924810714910418</v>
      </c>
      <c r="H45">
        <v>0.83045428616370676</v>
      </c>
      <c r="I45">
        <v>0.51304852528501221</v>
      </c>
      <c r="J45">
        <v>0.8265527070065809</v>
      </c>
      <c r="K45">
        <v>0.8520378467335934</v>
      </c>
      <c r="L45">
        <v>1.1819494129200965</v>
      </c>
      <c r="M45">
        <v>0.74107435309531611</v>
      </c>
      <c r="N45">
        <v>0.42114056856433818</v>
      </c>
      <c r="O45">
        <v>0</v>
      </c>
      <c r="P45">
        <v>0.50047464168443334</v>
      </c>
      <c r="Q45">
        <v>0</v>
      </c>
      <c r="T45" t="s">
        <v>57</v>
      </c>
      <c r="U45" s="8" t="str">
        <f t="shared" si="16"/>
        <v/>
      </c>
      <c r="V45" s="7" t="str">
        <f t="shared" si="17"/>
        <v/>
      </c>
      <c r="W45" s="6" t="str">
        <f t="shared" si="18"/>
        <v/>
      </c>
      <c r="X45" s="5" t="str">
        <f t="shared" si="19"/>
        <v/>
      </c>
      <c r="Y45" s="4">
        <f t="shared" si="20"/>
        <v>1.3827409725952129</v>
      </c>
      <c r="Z45" s="3" t="str">
        <f t="shared" si="21"/>
        <v/>
      </c>
      <c r="AA45" s="2">
        <f t="shared" si="22"/>
        <v>0.83045428616370676</v>
      </c>
      <c r="AB45" s="1" t="str">
        <f t="shared" si="23"/>
        <v/>
      </c>
      <c r="AC45">
        <f t="shared" si="24"/>
        <v>0.8265527070065809</v>
      </c>
      <c r="AD45" t="str">
        <f t="shared" si="25"/>
        <v/>
      </c>
      <c r="AE45">
        <f t="shared" si="26"/>
        <v>1.1819494129200965</v>
      </c>
      <c r="AF45" t="str">
        <f t="shared" si="27"/>
        <v/>
      </c>
      <c r="AG45" t="str">
        <f t="shared" si="28"/>
        <v/>
      </c>
      <c r="AH45" t="str">
        <f t="shared" si="29"/>
        <v/>
      </c>
      <c r="AI45" t="str">
        <f t="shared" si="30"/>
        <v/>
      </c>
      <c r="AJ45" t="str">
        <f t="shared" si="31"/>
        <v/>
      </c>
    </row>
    <row r="46" spans="1:36">
      <c r="A46" t="s">
        <v>56</v>
      </c>
      <c r="B46">
        <v>0.45002693823221812</v>
      </c>
      <c r="C46">
        <v>0</v>
      </c>
      <c r="D46">
        <v>1.1544574270830268</v>
      </c>
      <c r="E46">
        <v>0</v>
      </c>
      <c r="F46">
        <v>1.5256607337988257</v>
      </c>
      <c r="G46">
        <v>0.64769234613558557</v>
      </c>
      <c r="H46">
        <v>0.64529823012036092</v>
      </c>
      <c r="I46">
        <v>0.79446642420886149</v>
      </c>
      <c r="J46">
        <v>0.72100991836696759</v>
      </c>
      <c r="K46">
        <v>0.57639238609818122</v>
      </c>
      <c r="L46">
        <v>0.94540176616984095</v>
      </c>
      <c r="M46">
        <v>0.38462650045278507</v>
      </c>
      <c r="N46">
        <v>0.2633971350647436</v>
      </c>
      <c r="O46">
        <v>0</v>
      </c>
      <c r="P46">
        <v>0.66729952224591116</v>
      </c>
      <c r="Q46">
        <v>0</v>
      </c>
      <c r="T46" t="s">
        <v>56</v>
      </c>
      <c r="U46" s="8" t="str">
        <f t="shared" si="16"/>
        <v/>
      </c>
      <c r="V46" s="7" t="str">
        <f t="shared" si="17"/>
        <v/>
      </c>
      <c r="W46" s="6" t="str">
        <f t="shared" si="18"/>
        <v/>
      </c>
      <c r="X46" s="5" t="str">
        <f t="shared" si="19"/>
        <v/>
      </c>
      <c r="Y46" s="4">
        <f t="shared" si="20"/>
        <v>1.5256607337988257</v>
      </c>
      <c r="Z46" s="3" t="str">
        <f t="shared" si="21"/>
        <v/>
      </c>
      <c r="AA46" s="2">
        <f t="shared" si="22"/>
        <v>0.64529823012036092</v>
      </c>
      <c r="AB46" s="1" t="str">
        <f t="shared" si="23"/>
        <v/>
      </c>
      <c r="AC46">
        <f t="shared" si="24"/>
        <v>0.72100991836696759</v>
      </c>
      <c r="AD46" t="str">
        <f t="shared" si="25"/>
        <v/>
      </c>
      <c r="AE46">
        <f t="shared" si="26"/>
        <v>0.94540176616984095</v>
      </c>
      <c r="AF46" t="str">
        <f t="shared" si="27"/>
        <v/>
      </c>
      <c r="AG46" t="str">
        <f t="shared" si="28"/>
        <v/>
      </c>
      <c r="AH46" t="str">
        <f t="shared" si="29"/>
        <v/>
      </c>
      <c r="AI46" t="str">
        <f t="shared" si="30"/>
        <v/>
      </c>
      <c r="AJ46" t="str">
        <f t="shared" si="31"/>
        <v/>
      </c>
    </row>
    <row r="47" spans="1:36">
      <c r="A47" t="s">
        <v>55</v>
      </c>
      <c r="B47">
        <v>1.5687558762320282</v>
      </c>
      <c r="C47">
        <v>0</v>
      </c>
      <c r="D47">
        <v>0.71813285457809695</v>
      </c>
      <c r="E47">
        <v>0</v>
      </c>
      <c r="F47">
        <v>0.88375653634113061</v>
      </c>
      <c r="G47">
        <v>0.37857017916489666</v>
      </c>
      <c r="H47">
        <v>0.54788757218148698</v>
      </c>
      <c r="I47">
        <v>0.86741675940766449</v>
      </c>
      <c r="J47">
        <v>0.81978203754668122</v>
      </c>
      <c r="K47">
        <v>0.39832886997911876</v>
      </c>
      <c r="L47">
        <v>0.89333959131192731</v>
      </c>
      <c r="M47">
        <v>0.85716074834781608</v>
      </c>
      <c r="N47">
        <v>0.52679427012948721</v>
      </c>
      <c r="O47">
        <v>0</v>
      </c>
      <c r="P47">
        <v>0.33364976112295558</v>
      </c>
      <c r="Q47">
        <v>0</v>
      </c>
      <c r="T47" t="s">
        <v>55</v>
      </c>
      <c r="U47" s="8" t="str">
        <f t="shared" si="16"/>
        <v/>
      </c>
      <c r="V47" s="7" t="str">
        <f t="shared" si="17"/>
        <v/>
      </c>
      <c r="W47" s="6" t="str">
        <f t="shared" si="18"/>
        <v/>
      </c>
      <c r="X47" s="5" t="str">
        <f t="shared" si="19"/>
        <v/>
      </c>
      <c r="Y47" s="4">
        <f t="shared" si="20"/>
        <v>0.88375653634113061</v>
      </c>
      <c r="Z47" s="3" t="str">
        <f t="shared" si="21"/>
        <v/>
      </c>
      <c r="AA47" s="2">
        <f t="shared" si="22"/>
        <v>0.54788757218148698</v>
      </c>
      <c r="AB47" s="1" t="str">
        <f t="shared" si="23"/>
        <v/>
      </c>
      <c r="AC47">
        <f t="shared" si="24"/>
        <v>0.81978203754668122</v>
      </c>
      <c r="AD47" t="str">
        <f t="shared" si="25"/>
        <v/>
      </c>
      <c r="AE47">
        <f t="shared" si="26"/>
        <v>0.89333959131192731</v>
      </c>
      <c r="AF47" t="str">
        <f t="shared" si="27"/>
        <v/>
      </c>
      <c r="AG47" t="str">
        <f t="shared" si="28"/>
        <v/>
      </c>
      <c r="AH47" t="str">
        <f t="shared" si="29"/>
        <v/>
      </c>
      <c r="AI47" t="str">
        <f t="shared" si="30"/>
        <v/>
      </c>
      <c r="AJ47" t="str">
        <f t="shared" si="31"/>
        <v/>
      </c>
    </row>
    <row r="48" spans="1:36">
      <c r="A48" t="s">
        <v>54</v>
      </c>
      <c r="B48">
        <v>1.5687558762320282</v>
      </c>
      <c r="C48">
        <v>0</v>
      </c>
      <c r="D48">
        <v>0.17438267063013213</v>
      </c>
      <c r="E48">
        <v>0</v>
      </c>
      <c r="F48">
        <v>0.64931256520907032</v>
      </c>
      <c r="G48">
        <v>0.7708838301806642</v>
      </c>
      <c r="H48">
        <v>0.8295067116701379</v>
      </c>
      <c r="I48">
        <v>0.55511477696899347</v>
      </c>
      <c r="J48">
        <v>0.43265905431006219</v>
      </c>
      <c r="K48">
        <v>0.67444498308004386</v>
      </c>
      <c r="L48">
        <v>0.87815479031170263</v>
      </c>
      <c r="M48">
        <v>0.48686441494383542</v>
      </c>
      <c r="N48">
        <v>0.7901914051942307</v>
      </c>
      <c r="O48">
        <v>0</v>
      </c>
      <c r="P48">
        <v>0.83412440280738886</v>
      </c>
      <c r="Q48">
        <v>0</v>
      </c>
      <c r="T48" t="s">
        <v>54</v>
      </c>
      <c r="U48" s="8" t="str">
        <f t="shared" si="16"/>
        <v/>
      </c>
      <c r="V48" s="7" t="str">
        <f t="shared" si="17"/>
        <v/>
      </c>
      <c r="W48" s="6" t="str">
        <f t="shared" si="18"/>
        <v/>
      </c>
      <c r="X48" s="5" t="str">
        <f t="shared" si="19"/>
        <v/>
      </c>
      <c r="Y48" s="4">
        <f t="shared" si="20"/>
        <v>0.64931256520907032</v>
      </c>
      <c r="Z48" s="3" t="str">
        <f t="shared" si="21"/>
        <v/>
      </c>
      <c r="AA48" s="2">
        <f t="shared" si="22"/>
        <v>0.8295067116701379</v>
      </c>
      <c r="AB48" s="1" t="str">
        <f t="shared" si="23"/>
        <v/>
      </c>
      <c r="AC48">
        <f t="shared" si="24"/>
        <v>0.43265905431006219</v>
      </c>
      <c r="AD48" t="str">
        <f t="shared" si="25"/>
        <v/>
      </c>
      <c r="AE48">
        <f t="shared" si="26"/>
        <v>0.87815479031170263</v>
      </c>
      <c r="AF48" t="str">
        <f t="shared" si="27"/>
        <v/>
      </c>
      <c r="AG48" t="str">
        <f t="shared" si="28"/>
        <v/>
      </c>
      <c r="AH48" t="str">
        <f t="shared" si="29"/>
        <v/>
      </c>
      <c r="AI48" t="str">
        <f t="shared" si="30"/>
        <v/>
      </c>
      <c r="AJ48" t="str">
        <f t="shared" si="31"/>
        <v/>
      </c>
    </row>
    <row r="49" spans="1:36">
      <c r="A49" t="s">
        <v>53</v>
      </c>
      <c r="B49">
        <v>0.35072521946736246</v>
      </c>
      <c r="C49">
        <v>0</v>
      </c>
      <c r="D49">
        <v>0.25458398328280896</v>
      </c>
      <c r="E49">
        <v>0</v>
      </c>
      <c r="F49">
        <v>0.95490773495329651</v>
      </c>
      <c r="G49">
        <v>1.1037257302781178</v>
      </c>
      <c r="H49">
        <v>0.66216505610588583</v>
      </c>
      <c r="I49">
        <v>0.63179250155751632</v>
      </c>
      <c r="J49">
        <v>0.74318054189252158</v>
      </c>
      <c r="K49">
        <v>0.76684975047575121</v>
      </c>
      <c r="L49">
        <v>0.90300264649388862</v>
      </c>
      <c r="M49">
        <v>0.51335716074834781</v>
      </c>
      <c r="N49">
        <v>0</v>
      </c>
      <c r="O49">
        <v>0</v>
      </c>
      <c r="P49">
        <v>0.50047464168443334</v>
      </c>
      <c r="Q49">
        <v>0</v>
      </c>
      <c r="T49" t="s">
        <v>53</v>
      </c>
      <c r="U49" s="8" t="str">
        <f t="shared" si="16"/>
        <v/>
      </c>
      <c r="V49" s="7" t="str">
        <f t="shared" si="17"/>
        <v/>
      </c>
      <c r="W49" s="6" t="str">
        <f t="shared" si="18"/>
        <v/>
      </c>
      <c r="X49" s="5" t="str">
        <f t="shared" si="19"/>
        <v/>
      </c>
      <c r="Y49" s="4">
        <f t="shared" si="20"/>
        <v>0.95490773495329651</v>
      </c>
      <c r="Z49" s="3" t="str">
        <f t="shared" si="21"/>
        <v/>
      </c>
      <c r="AA49" s="2">
        <f t="shared" si="22"/>
        <v>0.66216505610588583</v>
      </c>
      <c r="AB49" s="1" t="str">
        <f t="shared" si="23"/>
        <v/>
      </c>
      <c r="AC49">
        <f t="shared" si="24"/>
        <v>0.74318054189252158</v>
      </c>
      <c r="AD49" t="str">
        <f t="shared" si="25"/>
        <v/>
      </c>
      <c r="AE49">
        <f t="shared" si="26"/>
        <v>0.90300264649388862</v>
      </c>
      <c r="AF49" t="str">
        <f t="shared" si="27"/>
        <v/>
      </c>
      <c r="AG49" t="str">
        <f t="shared" si="28"/>
        <v/>
      </c>
      <c r="AH49" t="str">
        <f t="shared" si="29"/>
        <v/>
      </c>
      <c r="AI49" t="str">
        <f t="shared" si="30"/>
        <v/>
      </c>
      <c r="AJ49" t="str">
        <f t="shared" si="31"/>
        <v/>
      </c>
    </row>
    <row r="50" spans="1:36">
      <c r="A50" t="s">
        <v>52</v>
      </c>
      <c r="B50">
        <v>1.0088632066003951</v>
      </c>
      <c r="C50">
        <v>0</v>
      </c>
      <c r="D50">
        <v>1.2206786944109249</v>
      </c>
      <c r="E50">
        <v>0.56540623679906421</v>
      </c>
      <c r="F50">
        <v>0.75272103173868221</v>
      </c>
      <c r="G50">
        <v>0.67792798420750144</v>
      </c>
      <c r="H50">
        <v>0.66424971999173721</v>
      </c>
      <c r="I50">
        <v>0.55165362967853926</v>
      </c>
      <c r="J50">
        <v>0.36057133829583576</v>
      </c>
      <c r="K50">
        <v>0.59647355796006674</v>
      </c>
      <c r="L50">
        <v>0.78783480514153414</v>
      </c>
      <c r="M50">
        <v>0.32080306737827791</v>
      </c>
      <c r="N50">
        <v>0.52679427012948721</v>
      </c>
      <c r="O50">
        <v>0</v>
      </c>
      <c r="P50">
        <v>0.66729952224591116</v>
      </c>
      <c r="Q50">
        <v>0</v>
      </c>
      <c r="T50" t="s">
        <v>52</v>
      </c>
      <c r="U50" s="8" t="str">
        <f t="shared" si="16"/>
        <v/>
      </c>
      <c r="V50" s="7" t="str">
        <f t="shared" si="17"/>
        <v/>
      </c>
      <c r="W50" s="6" t="str">
        <f t="shared" si="18"/>
        <v/>
      </c>
      <c r="X50" s="5" t="str">
        <f t="shared" si="19"/>
        <v/>
      </c>
      <c r="Y50" s="4">
        <f t="shared" si="20"/>
        <v>0.75272103173868221</v>
      </c>
      <c r="Z50" s="3" t="str">
        <f t="shared" si="21"/>
        <v/>
      </c>
      <c r="AA50" s="2">
        <f t="shared" si="22"/>
        <v>0.66424971999173721</v>
      </c>
      <c r="AB50" s="1" t="str">
        <f t="shared" si="23"/>
        <v/>
      </c>
      <c r="AC50">
        <f t="shared" si="24"/>
        <v>0.36057133829583576</v>
      </c>
      <c r="AD50" t="str">
        <f t="shared" si="25"/>
        <v/>
      </c>
      <c r="AE50">
        <f t="shared" si="26"/>
        <v>0.78783480514153414</v>
      </c>
      <c r="AF50" t="str">
        <f t="shared" si="27"/>
        <v/>
      </c>
      <c r="AG50" t="str">
        <f t="shared" si="28"/>
        <v/>
      </c>
      <c r="AH50" t="str">
        <f t="shared" si="29"/>
        <v/>
      </c>
      <c r="AI50" t="str">
        <f t="shared" si="30"/>
        <v/>
      </c>
      <c r="AJ50" t="str">
        <f t="shared" si="31"/>
        <v/>
      </c>
    </row>
    <row r="51" spans="1:36">
      <c r="A51" t="s">
        <v>51</v>
      </c>
      <c r="B51">
        <v>0.52186222414722006</v>
      </c>
      <c r="C51">
        <v>0</v>
      </c>
      <c r="D51">
        <v>0.38481914236100895</v>
      </c>
      <c r="E51">
        <v>0</v>
      </c>
      <c r="F51">
        <v>0.62014211718803058</v>
      </c>
      <c r="G51">
        <v>1.0679927034658536</v>
      </c>
      <c r="H51">
        <v>0.85414364850292712</v>
      </c>
      <c r="I51">
        <v>0.49281412574081862</v>
      </c>
      <c r="J51">
        <v>0.72114267659167153</v>
      </c>
      <c r="K51">
        <v>0.42594048128921125</v>
      </c>
      <c r="L51">
        <v>0.52535467356621957</v>
      </c>
      <c r="M51">
        <v>0.25661836958825457</v>
      </c>
      <c r="N51">
        <v>1.4693235706037004</v>
      </c>
      <c r="O51">
        <v>0</v>
      </c>
      <c r="P51">
        <v>0.16682488056147779</v>
      </c>
      <c r="Q51">
        <v>0</v>
      </c>
      <c r="T51" t="s">
        <v>51</v>
      </c>
      <c r="U51" s="8" t="str">
        <f t="shared" si="16"/>
        <v/>
      </c>
      <c r="V51" s="7" t="str">
        <f t="shared" si="17"/>
        <v/>
      </c>
      <c r="W51" s="6" t="str">
        <f t="shared" si="18"/>
        <v/>
      </c>
      <c r="X51" s="5" t="str">
        <f t="shared" si="19"/>
        <v/>
      </c>
      <c r="Y51" s="4">
        <f t="shared" si="20"/>
        <v>0.62014211718803058</v>
      </c>
      <c r="Z51" s="3" t="str">
        <f t="shared" si="21"/>
        <v/>
      </c>
      <c r="AA51" s="2">
        <f t="shared" si="22"/>
        <v>0.85414364850292712</v>
      </c>
      <c r="AB51" s="1" t="str">
        <f t="shared" si="23"/>
        <v/>
      </c>
      <c r="AC51">
        <f t="shared" si="24"/>
        <v>0.72114267659167153</v>
      </c>
      <c r="AD51" t="str">
        <f t="shared" si="25"/>
        <v/>
      </c>
      <c r="AE51">
        <f t="shared" si="26"/>
        <v>0.52535467356621957</v>
      </c>
      <c r="AF51" t="str">
        <f t="shared" si="27"/>
        <v/>
      </c>
      <c r="AG51" t="str">
        <f t="shared" si="28"/>
        <v/>
      </c>
      <c r="AH51" t="str">
        <f t="shared" si="29"/>
        <v/>
      </c>
      <c r="AI51" t="str">
        <f t="shared" si="30"/>
        <v/>
      </c>
      <c r="AJ51" t="str">
        <f t="shared" si="31"/>
        <v/>
      </c>
    </row>
    <row r="52" spans="1:36">
      <c r="A52" t="s">
        <v>50</v>
      </c>
      <c r="B52">
        <v>0</v>
      </c>
      <c r="C52">
        <v>0</v>
      </c>
      <c r="D52">
        <v>0.38408335050181003</v>
      </c>
      <c r="E52">
        <v>0</v>
      </c>
      <c r="F52">
        <v>0.34834762530945368</v>
      </c>
      <c r="G52">
        <v>0.38931507533921389</v>
      </c>
      <c r="H52">
        <v>0.61630245061715527</v>
      </c>
      <c r="I52">
        <v>0.78914158222354747</v>
      </c>
      <c r="J52">
        <v>0.2884836222816094</v>
      </c>
      <c r="K52">
        <v>0.40130966892736736</v>
      </c>
      <c r="L52">
        <v>0.42024429781141659</v>
      </c>
      <c r="M52">
        <v>0.38498776516830119</v>
      </c>
      <c r="N52">
        <v>0</v>
      </c>
      <c r="O52">
        <v>0</v>
      </c>
      <c r="P52">
        <v>0</v>
      </c>
      <c r="Q52">
        <v>0</v>
      </c>
      <c r="T52" t="s">
        <v>50</v>
      </c>
      <c r="U52" s="8" t="str">
        <f t="shared" si="16"/>
        <v/>
      </c>
      <c r="V52" s="7" t="str">
        <f t="shared" si="17"/>
        <v/>
      </c>
      <c r="W52" s="6" t="str">
        <f t="shared" si="18"/>
        <v/>
      </c>
      <c r="X52" s="5" t="str">
        <f t="shared" si="19"/>
        <v/>
      </c>
      <c r="Y52" s="4">
        <f t="shared" si="20"/>
        <v>0.34834762530945368</v>
      </c>
      <c r="Z52" s="3" t="str">
        <f t="shared" si="21"/>
        <v/>
      </c>
      <c r="AA52" s="2">
        <f t="shared" si="22"/>
        <v>0.61630245061715527</v>
      </c>
      <c r="AB52" s="1" t="str">
        <f t="shared" si="23"/>
        <v/>
      </c>
      <c r="AC52">
        <f t="shared" si="24"/>
        <v>0.2884836222816094</v>
      </c>
      <c r="AD52" t="str">
        <f t="shared" si="25"/>
        <v/>
      </c>
      <c r="AE52">
        <f t="shared" si="26"/>
        <v>0.42024429781141659</v>
      </c>
      <c r="AF52" t="str">
        <f t="shared" si="27"/>
        <v/>
      </c>
      <c r="AG52" t="str">
        <f t="shared" si="28"/>
        <v/>
      </c>
      <c r="AH52" t="str">
        <f t="shared" si="29"/>
        <v/>
      </c>
      <c r="AI52" t="str">
        <f t="shared" si="30"/>
        <v/>
      </c>
      <c r="AJ52" t="str">
        <f t="shared" si="31"/>
        <v/>
      </c>
    </row>
    <row r="53" spans="1:36">
      <c r="A53" t="s">
        <v>49</v>
      </c>
      <c r="B53">
        <v>0</v>
      </c>
      <c r="C53">
        <v>0</v>
      </c>
      <c r="D53">
        <v>0</v>
      </c>
      <c r="E53">
        <v>0</v>
      </c>
      <c r="F53">
        <v>0.98222609103649239</v>
      </c>
      <c r="G53">
        <v>0.50775881456308247</v>
      </c>
      <c r="H53">
        <v>0.79596257459780206</v>
      </c>
      <c r="I53">
        <v>0.41374022225890444</v>
      </c>
      <c r="J53">
        <v>0.50501228677369636</v>
      </c>
      <c r="K53">
        <v>0</v>
      </c>
      <c r="L53">
        <v>0.65846818882793057</v>
      </c>
      <c r="M53">
        <v>0.44881119824280846</v>
      </c>
      <c r="N53">
        <v>0</v>
      </c>
      <c r="O53">
        <v>0</v>
      </c>
      <c r="P53">
        <v>0</v>
      </c>
      <c r="Q53">
        <v>0</v>
      </c>
      <c r="T53" t="s">
        <v>49</v>
      </c>
      <c r="U53" s="8" t="str">
        <f t="shared" si="16"/>
        <v/>
      </c>
      <c r="V53" s="7" t="str">
        <f t="shared" si="17"/>
        <v/>
      </c>
      <c r="W53" s="6" t="str">
        <f t="shared" si="18"/>
        <v/>
      </c>
      <c r="X53" s="5" t="str">
        <f t="shared" si="19"/>
        <v/>
      </c>
      <c r="Y53" s="4">
        <f t="shared" si="20"/>
        <v>0.98222609103649239</v>
      </c>
      <c r="Z53" s="3" t="str">
        <f t="shared" si="21"/>
        <v/>
      </c>
      <c r="AA53" s="2">
        <f t="shared" si="22"/>
        <v>0.79596257459780206</v>
      </c>
      <c r="AB53" s="1" t="str">
        <f t="shared" si="23"/>
        <v/>
      </c>
      <c r="AC53">
        <f t="shared" si="24"/>
        <v>0.50501228677369636</v>
      </c>
      <c r="AD53" t="str">
        <f t="shared" si="25"/>
        <v/>
      </c>
      <c r="AE53">
        <f t="shared" si="26"/>
        <v>0.65846818882793057</v>
      </c>
      <c r="AF53" t="str">
        <f t="shared" si="27"/>
        <v/>
      </c>
      <c r="AG53" t="str">
        <f t="shared" si="28"/>
        <v/>
      </c>
      <c r="AH53" t="str">
        <f t="shared" si="29"/>
        <v/>
      </c>
      <c r="AI53" t="str">
        <f t="shared" si="30"/>
        <v/>
      </c>
      <c r="AJ53" t="str">
        <f t="shared" si="31"/>
        <v/>
      </c>
    </row>
    <row r="54" spans="1:36">
      <c r="A54" t="s">
        <v>48</v>
      </c>
      <c r="B54">
        <v>0</v>
      </c>
      <c r="C54">
        <v>0</v>
      </c>
      <c r="D54">
        <v>0</v>
      </c>
      <c r="E54">
        <v>0</v>
      </c>
      <c r="F54">
        <v>0.71691392094036888</v>
      </c>
      <c r="G54">
        <v>0.75714035832979332</v>
      </c>
      <c r="H54">
        <v>0.57233499411556243</v>
      </c>
      <c r="I54">
        <v>0.1996815744492782</v>
      </c>
      <c r="J54">
        <v>0.41911771539026277</v>
      </c>
      <c r="K54">
        <v>0.29776612651452045</v>
      </c>
      <c r="L54">
        <v>0.42034290041531419</v>
      </c>
      <c r="M54">
        <v>0.76961426562108626</v>
      </c>
      <c r="N54">
        <v>0.26290572249932431</v>
      </c>
      <c r="O54">
        <v>0</v>
      </c>
      <c r="P54">
        <v>0</v>
      </c>
      <c r="Q54">
        <v>0</v>
      </c>
      <c r="T54" t="s">
        <v>48</v>
      </c>
      <c r="U54" s="8" t="str">
        <f t="shared" si="16"/>
        <v/>
      </c>
      <c r="V54" s="7" t="str">
        <f t="shared" si="17"/>
        <v/>
      </c>
      <c r="W54" s="6" t="str">
        <f t="shared" si="18"/>
        <v/>
      </c>
      <c r="X54" s="5" t="str">
        <f t="shared" si="19"/>
        <v/>
      </c>
      <c r="Y54" s="4">
        <f t="shared" si="20"/>
        <v>0.71691392094036888</v>
      </c>
      <c r="Z54" s="3" t="str">
        <f t="shared" si="21"/>
        <v/>
      </c>
      <c r="AA54" s="2">
        <f t="shared" si="22"/>
        <v>0.57233499411556243</v>
      </c>
      <c r="AB54" s="1" t="str">
        <f t="shared" si="23"/>
        <v/>
      </c>
      <c r="AC54">
        <f t="shared" si="24"/>
        <v>0.41911771539026277</v>
      </c>
      <c r="AD54" t="str">
        <f t="shared" si="25"/>
        <v/>
      </c>
      <c r="AE54">
        <f t="shared" si="26"/>
        <v>0.42034290041531419</v>
      </c>
      <c r="AF54" t="str">
        <f t="shared" si="27"/>
        <v/>
      </c>
      <c r="AG54" t="str">
        <f t="shared" si="28"/>
        <v/>
      </c>
      <c r="AH54" t="str">
        <f t="shared" si="29"/>
        <v/>
      </c>
      <c r="AI54" t="str">
        <f t="shared" si="30"/>
        <v/>
      </c>
      <c r="AJ54" t="str">
        <f t="shared" si="31"/>
        <v/>
      </c>
    </row>
    <row r="55" spans="1:36">
      <c r="A55" t="s">
        <v>47</v>
      </c>
      <c r="B55">
        <v>0</v>
      </c>
      <c r="C55">
        <v>0</v>
      </c>
      <c r="D55">
        <v>0</v>
      </c>
      <c r="E55">
        <v>0</v>
      </c>
      <c r="F55">
        <v>0.35668203902975082</v>
      </c>
      <c r="G55">
        <v>0.53624528349034206</v>
      </c>
      <c r="H55">
        <v>0.45692042079888112</v>
      </c>
      <c r="I55">
        <v>0.41374022225890444</v>
      </c>
      <c r="J55">
        <v>0.3094594217848281</v>
      </c>
      <c r="K55">
        <v>0.42641113375472423</v>
      </c>
      <c r="L55">
        <v>0.46579870081209107</v>
      </c>
      <c r="M55">
        <v>0.51347758232018659</v>
      </c>
      <c r="N55">
        <v>0</v>
      </c>
      <c r="O55">
        <v>0</v>
      </c>
      <c r="P55">
        <v>0</v>
      </c>
      <c r="Q55">
        <v>0</v>
      </c>
      <c r="T55" t="s">
        <v>47</v>
      </c>
      <c r="U55" s="8" t="str">
        <f t="shared" si="16"/>
        <v/>
      </c>
      <c r="V55" s="7" t="str">
        <f t="shared" si="17"/>
        <v/>
      </c>
      <c r="W55" s="6" t="str">
        <f t="shared" si="18"/>
        <v/>
      </c>
      <c r="X55" s="5" t="str">
        <f t="shared" si="19"/>
        <v/>
      </c>
      <c r="Y55" s="4">
        <f t="shared" si="20"/>
        <v>0.35668203902975082</v>
      </c>
      <c r="Z55" s="3" t="str">
        <f t="shared" si="21"/>
        <v/>
      </c>
      <c r="AA55" s="2">
        <f t="shared" si="22"/>
        <v>0.45692042079888112</v>
      </c>
      <c r="AB55" s="1" t="str">
        <f t="shared" si="23"/>
        <v/>
      </c>
      <c r="AC55">
        <f t="shared" si="24"/>
        <v>0.3094594217848281</v>
      </c>
      <c r="AD55" t="str">
        <f t="shared" si="25"/>
        <v/>
      </c>
      <c r="AE55">
        <f t="shared" si="26"/>
        <v>0.46579870081209107</v>
      </c>
      <c r="AF55" t="str">
        <f t="shared" si="27"/>
        <v/>
      </c>
      <c r="AG55" t="str">
        <f t="shared" si="28"/>
        <v/>
      </c>
      <c r="AH55" t="str">
        <f t="shared" si="29"/>
        <v/>
      </c>
      <c r="AI55" t="str">
        <f t="shared" si="30"/>
        <v/>
      </c>
      <c r="AJ55" t="str">
        <f t="shared" si="31"/>
        <v/>
      </c>
    </row>
    <row r="56" spans="1:36">
      <c r="A56" t="s">
        <v>46</v>
      </c>
      <c r="B56">
        <v>0</v>
      </c>
      <c r="C56">
        <v>0</v>
      </c>
      <c r="D56">
        <v>0</v>
      </c>
      <c r="E56">
        <v>0</v>
      </c>
      <c r="F56">
        <v>0.4844763827409726</v>
      </c>
      <c r="G56">
        <v>0.7633873909892801</v>
      </c>
      <c r="H56">
        <v>0.48117832783424275</v>
      </c>
      <c r="I56">
        <v>0.6757224479363575</v>
      </c>
      <c r="J56">
        <v>0.3607040965205397</v>
      </c>
      <c r="K56">
        <v>0.34075238503136895</v>
      </c>
      <c r="L56">
        <v>0.35072946206363415</v>
      </c>
      <c r="M56">
        <v>0.25661836958825457</v>
      </c>
      <c r="N56">
        <v>0</v>
      </c>
      <c r="O56">
        <v>0</v>
      </c>
      <c r="P56">
        <v>0.16651364011266906</v>
      </c>
      <c r="Q56">
        <v>0</v>
      </c>
      <c r="T56" t="s">
        <v>46</v>
      </c>
      <c r="U56" s="8" t="str">
        <f t="shared" si="16"/>
        <v/>
      </c>
      <c r="V56" s="7" t="str">
        <f t="shared" si="17"/>
        <v/>
      </c>
      <c r="W56" s="6" t="str">
        <f t="shared" si="18"/>
        <v/>
      </c>
      <c r="X56" s="5" t="str">
        <f t="shared" si="19"/>
        <v/>
      </c>
      <c r="Y56" s="4">
        <f t="shared" si="20"/>
        <v>0.4844763827409726</v>
      </c>
      <c r="Z56" s="3" t="str">
        <f t="shared" si="21"/>
        <v/>
      </c>
      <c r="AA56" s="2">
        <f t="shared" si="22"/>
        <v>0.48117832783424275</v>
      </c>
      <c r="AB56" s="1" t="str">
        <f t="shared" si="23"/>
        <v/>
      </c>
      <c r="AC56">
        <f t="shared" si="24"/>
        <v>0.3607040965205397</v>
      </c>
      <c r="AD56" t="str">
        <f t="shared" si="25"/>
        <v/>
      </c>
      <c r="AE56">
        <f t="shared" si="26"/>
        <v>0.35072946206363415</v>
      </c>
      <c r="AF56" t="str">
        <f t="shared" si="27"/>
        <v/>
      </c>
      <c r="AG56" t="str">
        <f t="shared" si="28"/>
        <v/>
      </c>
      <c r="AH56" t="str">
        <f t="shared" si="29"/>
        <v/>
      </c>
      <c r="AI56" t="str">
        <f t="shared" si="30"/>
        <v/>
      </c>
      <c r="AJ56" t="str">
        <f t="shared" si="31"/>
        <v/>
      </c>
    </row>
    <row r="57" spans="1:36">
      <c r="A57" t="s">
        <v>45</v>
      </c>
      <c r="B57">
        <v>0</v>
      </c>
      <c r="C57">
        <v>0</v>
      </c>
      <c r="D57">
        <v>0</v>
      </c>
      <c r="E57">
        <v>0</v>
      </c>
      <c r="F57">
        <v>0.20434747714209867</v>
      </c>
      <c r="G57">
        <v>0.47902246432944351</v>
      </c>
      <c r="H57">
        <v>0.57915753046925789</v>
      </c>
      <c r="I57">
        <v>0.27582681483926963</v>
      </c>
      <c r="J57">
        <v>0.14430819025315667</v>
      </c>
      <c r="K57">
        <v>0.25556428877352677</v>
      </c>
      <c r="L57">
        <v>0.58254418382680651</v>
      </c>
      <c r="M57">
        <v>0.12824897400820792</v>
      </c>
      <c r="N57">
        <v>0</v>
      </c>
      <c r="O57">
        <v>0</v>
      </c>
      <c r="P57">
        <v>0</v>
      </c>
      <c r="Q57">
        <v>0</v>
      </c>
      <c r="T57" t="s">
        <v>45</v>
      </c>
      <c r="U57" s="8" t="str">
        <f t="shared" si="16"/>
        <v/>
      </c>
      <c r="V57" s="7" t="str">
        <f t="shared" si="17"/>
        <v/>
      </c>
      <c r="W57" s="6" t="str">
        <f t="shared" si="18"/>
        <v/>
      </c>
      <c r="X57" s="5" t="str">
        <f t="shared" si="19"/>
        <v/>
      </c>
      <c r="Y57" s="4">
        <f t="shared" si="20"/>
        <v>0.20434747714209867</v>
      </c>
      <c r="Z57" s="3" t="str">
        <f t="shared" si="21"/>
        <v/>
      </c>
      <c r="AA57" s="2">
        <f t="shared" si="22"/>
        <v>0.57915753046925789</v>
      </c>
      <c r="AB57" s="1" t="str">
        <f t="shared" si="23"/>
        <v/>
      </c>
      <c r="AC57">
        <f t="shared" si="24"/>
        <v>0.14430819025315667</v>
      </c>
      <c r="AD57" t="str">
        <f t="shared" si="25"/>
        <v/>
      </c>
      <c r="AE57">
        <f t="shared" si="26"/>
        <v>0.58254418382680651</v>
      </c>
      <c r="AF57" t="str">
        <f t="shared" si="27"/>
        <v/>
      </c>
      <c r="AG57" t="str">
        <f t="shared" si="28"/>
        <v/>
      </c>
      <c r="AH57" t="str">
        <f t="shared" si="29"/>
        <v/>
      </c>
      <c r="AI57" t="str">
        <f t="shared" si="30"/>
        <v/>
      </c>
      <c r="AJ57" t="str">
        <f t="shared" si="31"/>
        <v/>
      </c>
    </row>
    <row r="58" spans="1:36">
      <c r="A58" t="s">
        <v>44</v>
      </c>
      <c r="B58">
        <v>0</v>
      </c>
      <c r="C58">
        <v>0</v>
      </c>
      <c r="D58">
        <v>0</v>
      </c>
      <c r="E58">
        <v>0</v>
      </c>
      <c r="F58">
        <v>0.53540891103167698</v>
      </c>
      <c r="G58">
        <v>0.43429371048751841</v>
      </c>
      <c r="H58">
        <v>0.23215575092435892</v>
      </c>
      <c r="I58">
        <v>0.56682942933668445</v>
      </c>
      <c r="J58">
        <v>0.216395906267383</v>
      </c>
      <c r="K58">
        <v>0.25556428877352677</v>
      </c>
      <c r="L58">
        <v>0.45603704302623227</v>
      </c>
      <c r="M58">
        <v>0</v>
      </c>
      <c r="N58">
        <v>0</v>
      </c>
      <c r="O58">
        <v>0</v>
      </c>
      <c r="P58">
        <v>0</v>
      </c>
      <c r="Q58">
        <v>0</v>
      </c>
      <c r="T58" t="s">
        <v>44</v>
      </c>
      <c r="U58" s="8" t="str">
        <f t="shared" si="16"/>
        <v/>
      </c>
      <c r="V58" s="7" t="str">
        <f t="shared" si="17"/>
        <v/>
      </c>
      <c r="W58" s="6" t="str">
        <f t="shared" si="18"/>
        <v/>
      </c>
      <c r="X58" s="5" t="str">
        <f t="shared" si="19"/>
        <v/>
      </c>
      <c r="Y58" s="4">
        <f t="shared" si="20"/>
        <v>0.53540891103167698</v>
      </c>
      <c r="Z58" s="3" t="str">
        <f t="shared" si="21"/>
        <v/>
      </c>
      <c r="AA58" s="2">
        <f t="shared" si="22"/>
        <v>0.23215575092435892</v>
      </c>
      <c r="AB58" s="1" t="str">
        <f t="shared" si="23"/>
        <v/>
      </c>
      <c r="AC58">
        <f t="shared" si="24"/>
        <v>0.216395906267383</v>
      </c>
      <c r="AD58" t="str">
        <f t="shared" si="25"/>
        <v/>
      </c>
      <c r="AE58">
        <f t="shared" si="26"/>
        <v>0.45603704302623227</v>
      </c>
      <c r="AF58" t="str">
        <f t="shared" si="27"/>
        <v/>
      </c>
      <c r="AG58" t="str">
        <f t="shared" si="28"/>
        <v/>
      </c>
      <c r="AH58" t="str">
        <f t="shared" si="29"/>
        <v/>
      </c>
      <c r="AI58" t="str">
        <f t="shared" si="30"/>
        <v/>
      </c>
      <c r="AJ58" t="str">
        <f t="shared" si="31"/>
        <v/>
      </c>
    </row>
    <row r="59" spans="1:36">
      <c r="A59" t="s">
        <v>43</v>
      </c>
      <c r="B59">
        <v>0</v>
      </c>
      <c r="C59">
        <v>0</v>
      </c>
      <c r="D59">
        <v>0</v>
      </c>
      <c r="E59">
        <v>0</v>
      </c>
      <c r="F59">
        <v>1.1398082467480353</v>
      </c>
      <c r="G59">
        <v>0.55423673754966396</v>
      </c>
      <c r="H59">
        <v>0.5003193326043327</v>
      </c>
      <c r="I59">
        <v>0.40974659076991893</v>
      </c>
      <c r="J59">
        <v>0.28874913873101726</v>
      </c>
      <c r="K59">
        <v>0.25572117292869773</v>
      </c>
      <c r="L59">
        <v>0.39904473797344037</v>
      </c>
      <c r="M59">
        <v>0.12836939558004665</v>
      </c>
      <c r="N59">
        <v>0</v>
      </c>
      <c r="O59">
        <v>0</v>
      </c>
      <c r="P59">
        <v>0</v>
      </c>
      <c r="Q59">
        <v>0</v>
      </c>
      <c r="T59" t="s">
        <v>43</v>
      </c>
      <c r="U59" s="8" t="str">
        <f t="shared" si="16"/>
        <v/>
      </c>
      <c r="V59" s="7" t="str">
        <f t="shared" si="17"/>
        <v/>
      </c>
      <c r="W59" s="6" t="str">
        <f t="shared" si="18"/>
        <v/>
      </c>
      <c r="X59" s="5" t="str">
        <f t="shared" si="19"/>
        <v/>
      </c>
      <c r="Y59" s="4">
        <f t="shared" si="20"/>
        <v>1.1398082467480353</v>
      </c>
      <c r="Z59" s="3" t="str">
        <f t="shared" si="21"/>
        <v/>
      </c>
      <c r="AA59" s="2">
        <f t="shared" si="22"/>
        <v>0.5003193326043327</v>
      </c>
      <c r="AB59" s="1" t="str">
        <f t="shared" si="23"/>
        <v/>
      </c>
      <c r="AC59">
        <f t="shared" si="24"/>
        <v>0.28874913873101726</v>
      </c>
      <c r="AD59" t="str">
        <f t="shared" si="25"/>
        <v/>
      </c>
      <c r="AE59">
        <f t="shared" si="26"/>
        <v>0.39904473797344037</v>
      </c>
      <c r="AF59" t="str">
        <f t="shared" si="27"/>
        <v/>
      </c>
      <c r="AG59" t="str">
        <f t="shared" si="28"/>
        <v/>
      </c>
      <c r="AH59" t="str">
        <f t="shared" si="29"/>
        <v/>
      </c>
      <c r="AI59" t="str">
        <f t="shared" si="30"/>
        <v/>
      </c>
      <c r="AJ59" t="str">
        <f t="shared" si="31"/>
        <v/>
      </c>
    </row>
    <row r="60" spans="1:36">
      <c r="A60" t="s">
        <v>42</v>
      </c>
      <c r="B60">
        <v>0</v>
      </c>
      <c r="C60">
        <v>0</v>
      </c>
      <c r="D60">
        <v>0</v>
      </c>
      <c r="E60">
        <v>0</v>
      </c>
      <c r="F60">
        <v>0.88638033325307597</v>
      </c>
      <c r="G60">
        <v>0.3795697043904146</v>
      </c>
      <c r="H60">
        <v>0.4040457640577414</v>
      </c>
      <c r="I60">
        <v>0.54020521941011401</v>
      </c>
      <c r="J60">
        <v>0.216395906267383</v>
      </c>
      <c r="K60">
        <v>0.34075238503136895</v>
      </c>
      <c r="L60">
        <v>0.42034290041531419</v>
      </c>
      <c r="M60">
        <v>0.24782759484402997</v>
      </c>
      <c r="N60">
        <v>0</v>
      </c>
      <c r="O60">
        <v>0</v>
      </c>
      <c r="P60">
        <v>0</v>
      </c>
      <c r="Q60">
        <v>0</v>
      </c>
      <c r="T60" t="s">
        <v>42</v>
      </c>
      <c r="U60" s="8" t="str">
        <f t="shared" si="16"/>
        <v/>
      </c>
      <c r="V60" s="7" t="str">
        <f t="shared" si="17"/>
        <v/>
      </c>
      <c r="W60" s="6" t="str">
        <f t="shared" si="18"/>
        <v/>
      </c>
      <c r="X60" s="5" t="str">
        <f t="shared" si="19"/>
        <v/>
      </c>
      <c r="Y60" s="4">
        <f t="shared" si="20"/>
        <v>0.88638033325307597</v>
      </c>
      <c r="Z60" s="3" t="str">
        <f t="shared" si="21"/>
        <v/>
      </c>
      <c r="AA60" s="2">
        <f t="shared" si="22"/>
        <v>0.4040457640577414</v>
      </c>
      <c r="AB60" s="1" t="str">
        <f t="shared" si="23"/>
        <v/>
      </c>
      <c r="AC60">
        <f t="shared" si="24"/>
        <v>0.216395906267383</v>
      </c>
      <c r="AD60" t="str">
        <f t="shared" si="25"/>
        <v/>
      </c>
      <c r="AE60">
        <f t="shared" si="26"/>
        <v>0.42034290041531419</v>
      </c>
      <c r="AF60" t="str">
        <f t="shared" si="27"/>
        <v/>
      </c>
      <c r="AG60" t="str">
        <f t="shared" si="28"/>
        <v/>
      </c>
      <c r="AH60" t="str">
        <f t="shared" si="29"/>
        <v/>
      </c>
      <c r="AI60" t="str">
        <f t="shared" si="30"/>
        <v/>
      </c>
      <c r="AJ60" t="str">
        <f t="shared" si="31"/>
        <v/>
      </c>
    </row>
    <row r="61" spans="1:36">
      <c r="A61" t="s">
        <v>41</v>
      </c>
      <c r="B61">
        <v>0</v>
      </c>
      <c r="C61">
        <v>0</v>
      </c>
      <c r="D61">
        <v>0</v>
      </c>
      <c r="E61">
        <v>0</v>
      </c>
      <c r="F61">
        <v>0.21437964180541924</v>
      </c>
      <c r="G61">
        <v>0.39381293885404434</v>
      </c>
      <c r="H61">
        <v>0.16734165556425218</v>
      </c>
      <c r="I61">
        <v>0.27582681483926963</v>
      </c>
      <c r="J61">
        <v>0.14417543202845273</v>
      </c>
      <c r="K61">
        <v>0.17053307667085546</v>
      </c>
      <c r="L61">
        <v>0.42034290041531419</v>
      </c>
      <c r="M61">
        <v>0.23120941793029035</v>
      </c>
      <c r="N61">
        <v>0</v>
      </c>
      <c r="O61">
        <v>0</v>
      </c>
      <c r="P61">
        <v>0</v>
      </c>
      <c r="Q61">
        <v>0</v>
      </c>
      <c r="T61" t="s">
        <v>41</v>
      </c>
      <c r="U61" s="8" t="str">
        <f t="shared" si="16"/>
        <v/>
      </c>
      <c r="V61" s="7" t="str">
        <f t="shared" si="17"/>
        <v/>
      </c>
      <c r="W61" s="6" t="str">
        <f t="shared" si="18"/>
        <v/>
      </c>
      <c r="X61" s="5" t="str">
        <f t="shared" si="19"/>
        <v/>
      </c>
      <c r="Y61" s="4">
        <f t="shared" si="20"/>
        <v>0.21437964180541924</v>
      </c>
      <c r="Z61" s="3" t="str">
        <f t="shared" si="21"/>
        <v/>
      </c>
      <c r="AA61" s="2">
        <f t="shared" si="22"/>
        <v>0.16734165556425218</v>
      </c>
      <c r="AB61" s="1" t="str">
        <f t="shared" si="23"/>
        <v/>
      </c>
      <c r="AC61">
        <f t="shared" si="24"/>
        <v>0.14417543202845273</v>
      </c>
      <c r="AD61" t="str">
        <f t="shared" si="25"/>
        <v/>
      </c>
      <c r="AE61">
        <f t="shared" si="26"/>
        <v>0.42034290041531419</v>
      </c>
      <c r="AF61" t="str">
        <f t="shared" si="27"/>
        <v/>
      </c>
      <c r="AG61" t="str">
        <f t="shared" si="28"/>
        <v/>
      </c>
      <c r="AH61" t="str">
        <f t="shared" si="29"/>
        <v/>
      </c>
      <c r="AI61" t="str">
        <f t="shared" si="30"/>
        <v/>
      </c>
      <c r="AJ61" t="str">
        <f t="shared" si="31"/>
        <v/>
      </c>
    </row>
    <row r="62" spans="1:36">
      <c r="A62" t="s">
        <v>40</v>
      </c>
      <c r="B62">
        <v>0</v>
      </c>
      <c r="C62">
        <v>0</v>
      </c>
      <c r="D62">
        <v>0</v>
      </c>
      <c r="E62">
        <v>0</v>
      </c>
      <c r="F62">
        <v>0.18783299069632484</v>
      </c>
      <c r="G62">
        <v>0.19590694420150429</v>
      </c>
      <c r="H62">
        <v>0.2660789177941224</v>
      </c>
      <c r="I62">
        <v>8.1470082375305508E-2</v>
      </c>
      <c r="J62">
        <v>7.2087716014226366E-2</v>
      </c>
      <c r="K62">
        <v>0</v>
      </c>
      <c r="L62">
        <v>0.38948028539537671</v>
      </c>
      <c r="M62">
        <v>0.41714032484923219</v>
      </c>
      <c r="N62">
        <v>0</v>
      </c>
      <c r="O62">
        <v>0</v>
      </c>
      <c r="P62">
        <v>0</v>
      </c>
      <c r="Q62">
        <v>0</v>
      </c>
      <c r="T62" t="s">
        <v>40</v>
      </c>
      <c r="U62" s="8" t="str">
        <f t="shared" si="16"/>
        <v/>
      </c>
      <c r="V62" s="7" t="str">
        <f t="shared" si="17"/>
        <v/>
      </c>
      <c r="W62" s="6" t="str">
        <f t="shared" si="18"/>
        <v/>
      </c>
      <c r="X62" s="5" t="str">
        <f t="shared" si="19"/>
        <v/>
      </c>
      <c r="Y62" s="4">
        <f t="shared" si="20"/>
        <v>0.18783299069632484</v>
      </c>
      <c r="Z62" s="3" t="str">
        <f t="shared" si="21"/>
        <v/>
      </c>
      <c r="AA62" s="2">
        <f t="shared" si="22"/>
        <v>0.2660789177941224</v>
      </c>
      <c r="AB62" s="1" t="str">
        <f t="shared" si="23"/>
        <v/>
      </c>
      <c r="AC62">
        <f t="shared" si="24"/>
        <v>7.2087716014226366E-2</v>
      </c>
      <c r="AD62" t="str">
        <f t="shared" si="25"/>
        <v/>
      </c>
      <c r="AE62">
        <f t="shared" si="26"/>
        <v>0.38948028539537671</v>
      </c>
      <c r="AF62" t="str">
        <f t="shared" si="27"/>
        <v/>
      </c>
      <c r="AG62" t="str">
        <f t="shared" si="28"/>
        <v/>
      </c>
      <c r="AH62" t="str">
        <f t="shared" si="29"/>
        <v/>
      </c>
      <c r="AI62" t="str">
        <f t="shared" si="30"/>
        <v/>
      </c>
      <c r="AJ62" t="str">
        <f t="shared" si="31"/>
        <v/>
      </c>
    </row>
    <row r="63" spans="1:36">
      <c r="A63" t="s">
        <v>39</v>
      </c>
      <c r="B63">
        <v>0</v>
      </c>
      <c r="C63">
        <v>0</v>
      </c>
      <c r="D63">
        <v>0</v>
      </c>
      <c r="E63">
        <v>0</v>
      </c>
      <c r="F63">
        <v>0.34881064829391467</v>
      </c>
      <c r="G63">
        <v>0.25387940728154124</v>
      </c>
      <c r="H63">
        <v>0.36614278431498892</v>
      </c>
      <c r="I63">
        <v>0.34345230805275856</v>
      </c>
      <c r="J63">
        <v>0.64560324673514335</v>
      </c>
      <c r="K63">
        <v>0.34075238503136895</v>
      </c>
      <c r="L63">
        <v>0.10511037575480293</v>
      </c>
      <c r="M63">
        <v>0.12836939558004665</v>
      </c>
      <c r="N63">
        <v>0</v>
      </c>
      <c r="O63">
        <v>0</v>
      </c>
      <c r="P63">
        <v>0</v>
      </c>
      <c r="Q63">
        <v>0</v>
      </c>
      <c r="T63" t="s">
        <v>39</v>
      </c>
      <c r="U63" s="8" t="str">
        <f t="shared" si="16"/>
        <v/>
      </c>
      <c r="V63" s="7" t="str">
        <f t="shared" si="17"/>
        <v/>
      </c>
      <c r="W63" s="6" t="str">
        <f t="shared" si="18"/>
        <v/>
      </c>
      <c r="X63" s="5" t="str">
        <f t="shared" si="19"/>
        <v/>
      </c>
      <c r="Y63" s="4">
        <f t="shared" si="20"/>
        <v>0.34881064829391467</v>
      </c>
      <c r="Z63" s="3" t="str">
        <f t="shared" si="21"/>
        <v/>
      </c>
      <c r="AA63" s="2">
        <f t="shared" si="22"/>
        <v>0.36614278431498892</v>
      </c>
      <c r="AB63" s="1" t="str">
        <f t="shared" si="23"/>
        <v/>
      </c>
      <c r="AC63">
        <f t="shared" si="24"/>
        <v>0.64560324673514335</v>
      </c>
      <c r="AD63" t="str">
        <f t="shared" si="25"/>
        <v/>
      </c>
      <c r="AE63">
        <f t="shared" si="26"/>
        <v>0.10511037575480293</v>
      </c>
      <c r="AF63" t="str">
        <f t="shared" si="27"/>
        <v/>
      </c>
      <c r="AG63" t="str">
        <f t="shared" si="28"/>
        <v/>
      </c>
      <c r="AH63" t="str">
        <f t="shared" si="29"/>
        <v/>
      </c>
      <c r="AI63" t="str">
        <f t="shared" si="30"/>
        <v/>
      </c>
      <c r="AJ63" t="str">
        <f t="shared" si="31"/>
        <v/>
      </c>
    </row>
    <row r="64" spans="1:36">
      <c r="A64" t="s">
        <v>38</v>
      </c>
      <c r="B64">
        <v>0</v>
      </c>
      <c r="C64">
        <v>0</v>
      </c>
      <c r="D64">
        <v>0</v>
      </c>
      <c r="E64">
        <v>0</v>
      </c>
      <c r="F64">
        <v>0.38199396218028264</v>
      </c>
      <c r="G64">
        <v>0.28286563882155974</v>
      </c>
      <c r="H64">
        <v>0.46923888921527568</v>
      </c>
      <c r="I64">
        <v>3.1682809812618812E-2</v>
      </c>
      <c r="J64">
        <v>0.35406618528534389</v>
      </c>
      <c r="K64">
        <v>0.17037619251568448</v>
      </c>
      <c r="L64">
        <v>0.26257873417921218</v>
      </c>
      <c r="M64">
        <v>0.29069767441860467</v>
      </c>
      <c r="N64">
        <v>0</v>
      </c>
      <c r="O64">
        <v>0</v>
      </c>
      <c r="P64">
        <v>0</v>
      </c>
      <c r="Q64">
        <v>0</v>
      </c>
      <c r="T64" t="s">
        <v>38</v>
      </c>
      <c r="U64" s="8" t="str">
        <f t="shared" si="16"/>
        <v/>
      </c>
      <c r="V64" s="7" t="str">
        <f t="shared" si="17"/>
        <v/>
      </c>
      <c r="W64" s="6" t="str">
        <f t="shared" si="18"/>
        <v/>
      </c>
      <c r="X64" s="5" t="str">
        <f t="shared" si="19"/>
        <v/>
      </c>
      <c r="Y64" s="4">
        <f t="shared" si="20"/>
        <v>0.38199396218028264</v>
      </c>
      <c r="Z64" s="3" t="str">
        <f t="shared" si="21"/>
        <v/>
      </c>
      <c r="AA64" s="2">
        <f t="shared" si="22"/>
        <v>0.46923888921527568</v>
      </c>
      <c r="AB64" s="1" t="str">
        <f t="shared" si="23"/>
        <v/>
      </c>
      <c r="AC64">
        <f t="shared" si="24"/>
        <v>0.35406618528534389</v>
      </c>
      <c r="AD64" t="str">
        <f t="shared" si="25"/>
        <v/>
      </c>
      <c r="AE64">
        <f t="shared" si="26"/>
        <v>0.26257873417921218</v>
      </c>
      <c r="AF64" t="str">
        <f t="shared" si="27"/>
        <v/>
      </c>
      <c r="AG64" t="str">
        <f t="shared" si="28"/>
        <v/>
      </c>
      <c r="AH64" t="str">
        <f t="shared" si="29"/>
        <v/>
      </c>
      <c r="AI64" t="str">
        <f t="shared" si="30"/>
        <v/>
      </c>
      <c r="AJ64" t="str">
        <f t="shared" si="31"/>
        <v/>
      </c>
    </row>
    <row r="65" spans="1:36">
      <c r="A65" t="s">
        <v>37</v>
      </c>
      <c r="B65">
        <v>0</v>
      </c>
      <c r="C65">
        <v>0</v>
      </c>
      <c r="D65">
        <v>0</v>
      </c>
      <c r="E65">
        <v>0</v>
      </c>
      <c r="F65">
        <v>0.26068194025151409</v>
      </c>
      <c r="G65">
        <v>0.4018091406581874</v>
      </c>
      <c r="H65">
        <v>0.16127717880541179</v>
      </c>
      <c r="I65">
        <v>0.81975942363910348</v>
      </c>
      <c r="J65">
        <v>0.25529406610563038</v>
      </c>
      <c r="K65">
        <v>0.25556428877352677</v>
      </c>
      <c r="L65">
        <v>0.15766556363220441</v>
      </c>
      <c r="M65">
        <v>0.19243367179823126</v>
      </c>
      <c r="N65">
        <v>0</v>
      </c>
      <c r="O65">
        <v>0</v>
      </c>
      <c r="P65">
        <v>0</v>
      </c>
      <c r="Q65">
        <v>0</v>
      </c>
      <c r="T65" t="s">
        <v>37</v>
      </c>
      <c r="U65" s="8" t="str">
        <f t="shared" si="16"/>
        <v/>
      </c>
      <c r="V65" s="7" t="str">
        <f t="shared" si="17"/>
        <v/>
      </c>
      <c r="W65" s="6" t="str">
        <f t="shared" si="18"/>
        <v/>
      </c>
      <c r="X65" s="5" t="str">
        <f t="shared" si="19"/>
        <v/>
      </c>
      <c r="Y65" s="4">
        <f t="shared" si="20"/>
        <v>0.26068194025151409</v>
      </c>
      <c r="Z65" s="3" t="str">
        <f t="shared" si="21"/>
        <v/>
      </c>
      <c r="AA65" s="2">
        <f t="shared" si="22"/>
        <v>0.16127717880541179</v>
      </c>
      <c r="AB65" s="1" t="str">
        <f t="shared" si="23"/>
        <v/>
      </c>
      <c r="AC65">
        <f t="shared" si="24"/>
        <v>0.25529406610563038</v>
      </c>
      <c r="AD65" t="str">
        <f t="shared" si="25"/>
        <v/>
      </c>
      <c r="AE65">
        <f t="shared" si="26"/>
        <v>0.15766556363220441</v>
      </c>
      <c r="AF65" t="str">
        <f t="shared" si="27"/>
        <v/>
      </c>
      <c r="AG65" t="str">
        <f t="shared" si="28"/>
        <v/>
      </c>
      <c r="AH65" t="str">
        <f t="shared" si="29"/>
        <v/>
      </c>
      <c r="AI65" t="str">
        <f t="shared" si="30"/>
        <v/>
      </c>
      <c r="AJ65" t="str">
        <f t="shared" si="31"/>
        <v/>
      </c>
    </row>
    <row r="66" spans="1:36">
      <c r="A66" t="s">
        <v>36</v>
      </c>
      <c r="B66">
        <v>0</v>
      </c>
      <c r="C66">
        <v>0</v>
      </c>
      <c r="D66">
        <v>0</v>
      </c>
      <c r="E66">
        <v>0</v>
      </c>
      <c r="F66">
        <v>0.22857901332888833</v>
      </c>
      <c r="G66">
        <v>0.39381293885404434</v>
      </c>
      <c r="H66">
        <v>0.27460708823624169</v>
      </c>
      <c r="I66">
        <v>0.16320640684987672</v>
      </c>
      <c r="J66">
        <v>0.28808534760749765</v>
      </c>
      <c r="K66">
        <v>0</v>
      </c>
      <c r="L66">
        <v>0.18399245887285393</v>
      </c>
      <c r="M66">
        <v>0</v>
      </c>
      <c r="N66">
        <v>0</v>
      </c>
      <c r="O66">
        <v>0</v>
      </c>
      <c r="P66">
        <v>0</v>
      </c>
      <c r="Q66">
        <v>0</v>
      </c>
      <c r="T66" t="s">
        <v>36</v>
      </c>
      <c r="U66" s="8" t="str">
        <f t="shared" ref="U66:U102" si="32">IF($S$13,B66,"")</f>
        <v/>
      </c>
      <c r="V66" s="7" t="str">
        <f t="shared" ref="V66:V102" si="33">IF($S$14,C66,"")</f>
        <v/>
      </c>
      <c r="W66" s="6" t="str">
        <f t="shared" ref="W66:W102" si="34">IF($S$15=TRUE,D66,"")</f>
        <v/>
      </c>
      <c r="X66" s="5" t="str">
        <f t="shared" ref="X66:X102" si="35">IF($S$16,E66,"")</f>
        <v/>
      </c>
      <c r="Y66" s="4">
        <f t="shared" ref="Y66:Y102" si="36">IF($S$17,F66,"")</f>
        <v>0.22857901332888833</v>
      </c>
      <c r="Z66" s="3" t="str">
        <f t="shared" ref="Z66:Z102" si="37">IF($S$18,G66,"")</f>
        <v/>
      </c>
      <c r="AA66" s="2">
        <f t="shared" ref="AA66:AA102" si="38">IF($S$19,H66,"")</f>
        <v>0.27460708823624169</v>
      </c>
      <c r="AB66" s="1" t="str">
        <f t="shared" ref="AB66:AB102" si="39">IF($S$20,I66,"")</f>
        <v/>
      </c>
      <c r="AC66">
        <f t="shared" ref="AC66:AC102" si="40">IF($S$21,J66,"")</f>
        <v>0.28808534760749765</v>
      </c>
      <c r="AD66" t="str">
        <f t="shared" ref="AD66:AD102" si="41">IF($S$22,K66,"")</f>
        <v/>
      </c>
      <c r="AE66">
        <f t="shared" ref="AE66:AE102" si="42">IF($S$23,L66,"")</f>
        <v>0.18399245887285393</v>
      </c>
      <c r="AF66" t="str">
        <f t="shared" ref="AF66:AF102" si="43">IF($S$24,M66,"")</f>
        <v/>
      </c>
      <c r="AG66" t="str">
        <f t="shared" ref="AG66:AG102" si="44">IF($S$25,N66,"")</f>
        <v/>
      </c>
      <c r="AH66" t="str">
        <f t="shared" ref="AH66:AH102" si="45">IF($S$26,O66,"")</f>
        <v/>
      </c>
      <c r="AI66" t="str">
        <f t="shared" ref="AI66:AI102" si="46">IF($S$27,P66,"")</f>
        <v/>
      </c>
      <c r="AJ66" t="str">
        <f t="shared" ref="AJ66:AJ102" si="47">IF($S$28,Q66,"")</f>
        <v/>
      </c>
    </row>
    <row r="67" spans="1:36">
      <c r="A67" t="s">
        <v>35</v>
      </c>
      <c r="B67">
        <v>0</v>
      </c>
      <c r="C67">
        <v>0</v>
      </c>
      <c r="D67">
        <v>0</v>
      </c>
      <c r="E67">
        <v>0</v>
      </c>
      <c r="F67">
        <v>0.33615468671864873</v>
      </c>
      <c r="G67">
        <v>0.16217296784027585</v>
      </c>
      <c r="H67">
        <v>0.54902466157376961</v>
      </c>
      <c r="I67">
        <v>0.41374022225890444</v>
      </c>
      <c r="J67">
        <v>0.21626314804267913</v>
      </c>
      <c r="K67">
        <v>0.17037619251568448</v>
      </c>
      <c r="L67">
        <v>0.31523252466051122</v>
      </c>
      <c r="M67">
        <v>0</v>
      </c>
      <c r="N67">
        <v>0</v>
      </c>
      <c r="O67">
        <v>0</v>
      </c>
      <c r="P67">
        <v>0</v>
      </c>
      <c r="Q67">
        <v>0</v>
      </c>
      <c r="T67" t="s">
        <v>35</v>
      </c>
      <c r="U67" s="8" t="str">
        <f t="shared" si="32"/>
        <v/>
      </c>
      <c r="V67" s="7" t="str">
        <f t="shared" si="33"/>
        <v/>
      </c>
      <c r="W67" s="6" t="str">
        <f t="shared" si="34"/>
        <v/>
      </c>
      <c r="X67" s="5" t="str">
        <f t="shared" si="35"/>
        <v/>
      </c>
      <c r="Y67" s="4">
        <f t="shared" si="36"/>
        <v>0.33615468671864873</v>
      </c>
      <c r="Z67" s="3" t="str">
        <f t="shared" si="37"/>
        <v/>
      </c>
      <c r="AA67" s="2">
        <f t="shared" si="38"/>
        <v>0.54902466157376961</v>
      </c>
      <c r="AB67" s="1" t="str">
        <f t="shared" si="39"/>
        <v/>
      </c>
      <c r="AC67">
        <f t="shared" si="40"/>
        <v>0.21626314804267913</v>
      </c>
      <c r="AD67" t="str">
        <f t="shared" si="41"/>
        <v/>
      </c>
      <c r="AE67">
        <f t="shared" si="42"/>
        <v>0.31523252466051122</v>
      </c>
      <c r="AF67" t="str">
        <f t="shared" si="43"/>
        <v/>
      </c>
      <c r="AG67" t="str">
        <f t="shared" si="44"/>
        <v/>
      </c>
      <c r="AH67" t="str">
        <f t="shared" si="45"/>
        <v/>
      </c>
      <c r="AI67" t="str">
        <f t="shared" si="46"/>
        <v/>
      </c>
      <c r="AJ67" t="str">
        <f t="shared" si="47"/>
        <v/>
      </c>
    </row>
    <row r="68" spans="1:36">
      <c r="A68" t="s">
        <v>34</v>
      </c>
      <c r="B68">
        <v>0</v>
      </c>
      <c r="C68">
        <v>0</v>
      </c>
      <c r="D68">
        <v>0</v>
      </c>
      <c r="E68">
        <v>0</v>
      </c>
      <c r="F68">
        <v>0.20342143117317679</v>
      </c>
      <c r="G68">
        <v>0.20365326469926784</v>
      </c>
      <c r="H68">
        <v>0.40309818956417259</v>
      </c>
      <c r="I68">
        <v>0</v>
      </c>
      <c r="J68">
        <v>0.36057133829583576</v>
      </c>
      <c r="K68">
        <v>0.25572117292869773</v>
      </c>
      <c r="L68">
        <v>0.42024429781141659</v>
      </c>
      <c r="M68">
        <v>6.4184697790023323E-2</v>
      </c>
      <c r="N68">
        <v>0</v>
      </c>
      <c r="O68">
        <v>0</v>
      </c>
      <c r="P68">
        <v>0</v>
      </c>
      <c r="Q68">
        <v>0</v>
      </c>
      <c r="T68" t="s">
        <v>34</v>
      </c>
      <c r="U68" s="8" t="str">
        <f t="shared" si="32"/>
        <v/>
      </c>
      <c r="V68" s="7" t="str">
        <f t="shared" si="33"/>
        <v/>
      </c>
      <c r="W68" s="6" t="str">
        <f t="shared" si="34"/>
        <v/>
      </c>
      <c r="X68" s="5" t="str">
        <f t="shared" si="35"/>
        <v/>
      </c>
      <c r="Y68" s="4">
        <f t="shared" si="36"/>
        <v>0.20342143117317679</v>
      </c>
      <c r="Z68" s="3" t="str">
        <f t="shared" si="37"/>
        <v/>
      </c>
      <c r="AA68" s="2">
        <f t="shared" si="38"/>
        <v>0.40309818956417259</v>
      </c>
      <c r="AB68" s="1" t="str">
        <f t="shared" si="39"/>
        <v/>
      </c>
      <c r="AC68">
        <f t="shared" si="40"/>
        <v>0.36057133829583576</v>
      </c>
      <c r="AD68" t="str">
        <f t="shared" si="41"/>
        <v/>
      </c>
      <c r="AE68">
        <f t="shared" si="42"/>
        <v>0.42024429781141659</v>
      </c>
      <c r="AF68" t="str">
        <f t="shared" si="43"/>
        <v/>
      </c>
      <c r="AG68" t="str">
        <f t="shared" si="44"/>
        <v/>
      </c>
      <c r="AH68" t="str">
        <f t="shared" si="45"/>
        <v/>
      </c>
      <c r="AI68" t="str">
        <f t="shared" si="46"/>
        <v/>
      </c>
      <c r="AJ68" t="str">
        <f t="shared" si="47"/>
        <v/>
      </c>
    </row>
    <row r="69" spans="1:36">
      <c r="A69" t="s">
        <v>33</v>
      </c>
      <c r="B69">
        <v>0</v>
      </c>
      <c r="C69">
        <v>0</v>
      </c>
      <c r="D69">
        <v>0</v>
      </c>
      <c r="E69">
        <v>0</v>
      </c>
      <c r="F69">
        <v>0.35359521913334446</v>
      </c>
      <c r="G69">
        <v>0.13268697368749846</v>
      </c>
      <c r="H69">
        <v>0.1309547950112098</v>
      </c>
      <c r="I69">
        <v>0.13791340741963481</v>
      </c>
      <c r="J69">
        <v>0.25781647237500482</v>
      </c>
      <c r="K69">
        <v>8.5188096257842238E-2</v>
      </c>
      <c r="L69">
        <v>8.312199508564623E-2</v>
      </c>
      <c r="M69">
        <v>6.4064276218184626E-2</v>
      </c>
      <c r="N69">
        <v>0</v>
      </c>
      <c r="O69">
        <v>0</v>
      </c>
      <c r="P69">
        <v>0</v>
      </c>
      <c r="Q69">
        <v>0</v>
      </c>
      <c r="T69" t="s">
        <v>33</v>
      </c>
      <c r="U69" s="8" t="str">
        <f t="shared" si="32"/>
        <v/>
      </c>
      <c r="V69" s="7" t="str">
        <f t="shared" si="33"/>
        <v/>
      </c>
      <c r="W69" s="6" t="str">
        <f t="shared" si="34"/>
        <v/>
      </c>
      <c r="X69" s="5" t="str">
        <f t="shared" si="35"/>
        <v/>
      </c>
      <c r="Y69" s="4">
        <f t="shared" si="36"/>
        <v>0.35359521913334446</v>
      </c>
      <c r="Z69" s="3" t="str">
        <f t="shared" si="37"/>
        <v/>
      </c>
      <c r="AA69" s="2">
        <f t="shared" si="38"/>
        <v>0.1309547950112098</v>
      </c>
      <c r="AB69" s="1" t="str">
        <f t="shared" si="39"/>
        <v/>
      </c>
      <c r="AC69">
        <f t="shared" si="40"/>
        <v>0.25781647237500482</v>
      </c>
      <c r="AD69" t="str">
        <f t="shared" si="41"/>
        <v/>
      </c>
      <c r="AE69">
        <f t="shared" si="42"/>
        <v>8.312199508564623E-2</v>
      </c>
      <c r="AF69" t="str">
        <f t="shared" si="43"/>
        <v/>
      </c>
      <c r="AG69" t="str">
        <f t="shared" si="44"/>
        <v/>
      </c>
      <c r="AH69" t="str">
        <f t="shared" si="45"/>
        <v/>
      </c>
      <c r="AI69" t="str">
        <f t="shared" si="46"/>
        <v/>
      </c>
      <c r="AJ69" t="str">
        <f t="shared" si="47"/>
        <v/>
      </c>
    </row>
    <row r="70" spans="1:36">
      <c r="A70" t="s">
        <v>32</v>
      </c>
      <c r="B70">
        <v>0</v>
      </c>
      <c r="C70">
        <v>0</v>
      </c>
      <c r="D70">
        <v>0</v>
      </c>
      <c r="E70">
        <v>0</v>
      </c>
      <c r="F70">
        <v>0.21546002876916145</v>
      </c>
      <c r="G70">
        <v>0.20340338339288835</v>
      </c>
      <c r="H70">
        <v>0.26361522411084348</v>
      </c>
      <c r="I70">
        <v>0.13764716532036911</v>
      </c>
      <c r="J70">
        <v>0.43265905431006219</v>
      </c>
      <c r="K70">
        <v>0</v>
      </c>
      <c r="L70">
        <v>0.21012214890570829</v>
      </c>
      <c r="M70">
        <v>0.12824897400820792</v>
      </c>
      <c r="N70">
        <v>0</v>
      </c>
      <c r="O70">
        <v>0</v>
      </c>
      <c r="P70">
        <v>0</v>
      </c>
      <c r="Q70">
        <v>0</v>
      </c>
      <c r="T70" t="s">
        <v>32</v>
      </c>
      <c r="U70" s="8" t="str">
        <f t="shared" si="32"/>
        <v/>
      </c>
      <c r="V70" s="7" t="str">
        <f t="shared" si="33"/>
        <v/>
      </c>
      <c r="W70" s="6" t="str">
        <f t="shared" si="34"/>
        <v/>
      </c>
      <c r="X70" s="5" t="str">
        <f t="shared" si="35"/>
        <v/>
      </c>
      <c r="Y70" s="4">
        <f t="shared" si="36"/>
        <v>0.21546002876916145</v>
      </c>
      <c r="Z70" s="3" t="str">
        <f t="shared" si="37"/>
        <v/>
      </c>
      <c r="AA70" s="2">
        <f t="shared" si="38"/>
        <v>0.26361522411084348</v>
      </c>
      <c r="AB70" s="1" t="str">
        <f t="shared" si="39"/>
        <v/>
      </c>
      <c r="AC70">
        <f t="shared" si="40"/>
        <v>0.43265905431006219</v>
      </c>
      <c r="AD70" t="str">
        <f t="shared" si="41"/>
        <v/>
      </c>
      <c r="AE70">
        <f t="shared" si="42"/>
        <v>0.21012214890570829</v>
      </c>
      <c r="AF70" t="str">
        <f t="shared" si="43"/>
        <v/>
      </c>
      <c r="AG70" t="str">
        <f t="shared" si="44"/>
        <v/>
      </c>
      <c r="AH70" t="str">
        <f t="shared" si="45"/>
        <v/>
      </c>
      <c r="AI70" t="str">
        <f t="shared" si="46"/>
        <v/>
      </c>
      <c r="AJ70" t="str">
        <f t="shared" si="47"/>
        <v/>
      </c>
    </row>
    <row r="71" spans="1:36">
      <c r="A71" t="s">
        <v>31</v>
      </c>
      <c r="B71">
        <v>0</v>
      </c>
      <c r="C71">
        <v>0</v>
      </c>
      <c r="D71">
        <v>0</v>
      </c>
      <c r="E71">
        <v>0</v>
      </c>
      <c r="F71">
        <v>0.38755023799381405</v>
      </c>
      <c r="G71">
        <v>0.19965516379719636</v>
      </c>
      <c r="H71">
        <v>0.48269444702395276</v>
      </c>
      <c r="I71">
        <v>0</v>
      </c>
      <c r="J71">
        <v>0</v>
      </c>
      <c r="K71">
        <v>0</v>
      </c>
      <c r="L71">
        <v>0.26267733678310978</v>
      </c>
      <c r="M71">
        <v>0</v>
      </c>
      <c r="N71">
        <v>0</v>
      </c>
      <c r="O71">
        <v>0</v>
      </c>
      <c r="P71">
        <v>0</v>
      </c>
      <c r="Q71">
        <v>0</v>
      </c>
      <c r="T71" t="s">
        <v>31</v>
      </c>
      <c r="U71" s="8" t="str">
        <f t="shared" si="32"/>
        <v/>
      </c>
      <c r="V71" s="7" t="str">
        <f t="shared" si="33"/>
        <v/>
      </c>
      <c r="W71" s="6" t="str">
        <f t="shared" si="34"/>
        <v/>
      </c>
      <c r="X71" s="5" t="str">
        <f t="shared" si="35"/>
        <v/>
      </c>
      <c r="Y71" s="4">
        <f t="shared" si="36"/>
        <v>0.38755023799381405</v>
      </c>
      <c r="Z71" s="3" t="str">
        <f t="shared" si="37"/>
        <v/>
      </c>
      <c r="AA71" s="2">
        <f t="shared" si="38"/>
        <v>0.48269444702395276</v>
      </c>
      <c r="AB71" s="1" t="str">
        <f t="shared" si="39"/>
        <v/>
      </c>
      <c r="AC71">
        <f t="shared" si="40"/>
        <v>0</v>
      </c>
      <c r="AD71" t="str">
        <f t="shared" si="41"/>
        <v/>
      </c>
      <c r="AE71">
        <f t="shared" si="42"/>
        <v>0.26267733678310978</v>
      </c>
      <c r="AF71" t="str">
        <f t="shared" si="43"/>
        <v/>
      </c>
      <c r="AG71" t="str">
        <f t="shared" si="44"/>
        <v/>
      </c>
      <c r="AH71" t="str">
        <f t="shared" si="45"/>
        <v/>
      </c>
      <c r="AI71" t="str">
        <f t="shared" si="46"/>
        <v/>
      </c>
      <c r="AJ71" t="str">
        <f t="shared" si="47"/>
        <v/>
      </c>
    </row>
    <row r="72" spans="1:36">
      <c r="A72" t="s">
        <v>30</v>
      </c>
      <c r="B72">
        <v>0</v>
      </c>
      <c r="C72">
        <v>0</v>
      </c>
      <c r="D72">
        <v>0</v>
      </c>
      <c r="E72">
        <v>0</v>
      </c>
      <c r="F72">
        <v>0.44141524518610437</v>
      </c>
      <c r="G72">
        <v>0</v>
      </c>
      <c r="H72">
        <v>0.15123288917358238</v>
      </c>
      <c r="I72">
        <v>0</v>
      </c>
      <c r="J72">
        <v>0.14417543202845273</v>
      </c>
      <c r="K72">
        <v>8.5344980413013236E-2</v>
      </c>
      <c r="L72">
        <v>0.10511037575480293</v>
      </c>
      <c r="M72">
        <v>0</v>
      </c>
      <c r="N72">
        <v>0</v>
      </c>
      <c r="O72">
        <v>0</v>
      </c>
      <c r="P72">
        <v>0</v>
      </c>
      <c r="Q72">
        <v>0</v>
      </c>
      <c r="T72" t="s">
        <v>30</v>
      </c>
      <c r="U72" s="8" t="str">
        <f t="shared" si="32"/>
        <v/>
      </c>
      <c r="V72" s="7" t="str">
        <f t="shared" si="33"/>
        <v/>
      </c>
      <c r="W72" s="6" t="str">
        <f t="shared" si="34"/>
        <v/>
      </c>
      <c r="X72" s="5" t="str">
        <f t="shared" si="35"/>
        <v/>
      </c>
      <c r="Y72" s="4">
        <f t="shared" si="36"/>
        <v>0.44141524518610437</v>
      </c>
      <c r="Z72" s="3" t="str">
        <f t="shared" si="37"/>
        <v/>
      </c>
      <c r="AA72" s="2">
        <f t="shared" si="38"/>
        <v>0.15123288917358238</v>
      </c>
      <c r="AB72" s="1" t="str">
        <f t="shared" si="39"/>
        <v/>
      </c>
      <c r="AC72">
        <f t="shared" si="40"/>
        <v>0.14417543202845273</v>
      </c>
      <c r="AD72" t="str">
        <f t="shared" si="41"/>
        <v/>
      </c>
      <c r="AE72">
        <f t="shared" si="42"/>
        <v>0.10511037575480293</v>
      </c>
      <c r="AF72" t="str">
        <f t="shared" si="43"/>
        <v/>
      </c>
      <c r="AG72" t="str">
        <f t="shared" si="44"/>
        <v/>
      </c>
      <c r="AH72" t="str">
        <f t="shared" si="45"/>
        <v/>
      </c>
      <c r="AI72" t="str">
        <f t="shared" si="46"/>
        <v/>
      </c>
      <c r="AJ72" t="str">
        <f t="shared" si="47"/>
        <v/>
      </c>
    </row>
    <row r="73" spans="1:36">
      <c r="A73" t="s">
        <v>29</v>
      </c>
      <c r="B73">
        <v>0</v>
      </c>
      <c r="C73">
        <v>0</v>
      </c>
      <c r="D73">
        <v>0</v>
      </c>
      <c r="E73">
        <v>0</v>
      </c>
      <c r="F73">
        <v>0.23876551898702919</v>
      </c>
      <c r="G73">
        <v>0</v>
      </c>
      <c r="H73">
        <v>0.14895871038901723</v>
      </c>
      <c r="I73">
        <v>0</v>
      </c>
      <c r="J73">
        <v>0.14417543202845273</v>
      </c>
      <c r="K73">
        <v>8.5188096257842238E-2</v>
      </c>
      <c r="L73">
        <v>0.31503531945271612</v>
      </c>
      <c r="M73">
        <v>0</v>
      </c>
      <c r="N73">
        <v>0</v>
      </c>
      <c r="O73">
        <v>0</v>
      </c>
      <c r="P73">
        <v>0</v>
      </c>
      <c r="Q73">
        <v>0</v>
      </c>
      <c r="T73" t="s">
        <v>29</v>
      </c>
      <c r="U73" s="8" t="str">
        <f t="shared" si="32"/>
        <v/>
      </c>
      <c r="V73" s="7" t="str">
        <f t="shared" si="33"/>
        <v/>
      </c>
      <c r="W73" s="6" t="str">
        <f t="shared" si="34"/>
        <v/>
      </c>
      <c r="X73" s="5" t="str">
        <f t="shared" si="35"/>
        <v/>
      </c>
      <c r="Y73" s="4">
        <f t="shared" si="36"/>
        <v>0.23876551898702919</v>
      </c>
      <c r="Z73" s="3" t="str">
        <f t="shared" si="37"/>
        <v/>
      </c>
      <c r="AA73" s="2">
        <f t="shared" si="38"/>
        <v>0.14895871038901723</v>
      </c>
      <c r="AB73" s="1" t="str">
        <f t="shared" si="39"/>
        <v/>
      </c>
      <c r="AC73">
        <f t="shared" si="40"/>
        <v>0.14417543202845273</v>
      </c>
      <c r="AD73" t="str">
        <f t="shared" si="41"/>
        <v/>
      </c>
      <c r="AE73">
        <f t="shared" si="42"/>
        <v>0.31503531945271612</v>
      </c>
      <c r="AF73" t="str">
        <f t="shared" si="43"/>
        <v/>
      </c>
      <c r="AG73" t="str">
        <f t="shared" si="44"/>
        <v/>
      </c>
      <c r="AH73" t="str">
        <f t="shared" si="45"/>
        <v/>
      </c>
      <c r="AI73" t="str">
        <f t="shared" si="46"/>
        <v/>
      </c>
      <c r="AJ73" t="str">
        <f t="shared" si="47"/>
        <v/>
      </c>
    </row>
    <row r="74" spans="1:36">
      <c r="A74" t="s">
        <v>28</v>
      </c>
      <c r="B74">
        <v>0</v>
      </c>
      <c r="C74">
        <v>0</v>
      </c>
      <c r="D74">
        <v>0</v>
      </c>
      <c r="E74">
        <v>0</v>
      </c>
      <c r="F74">
        <v>0.38230264416992327</v>
      </c>
      <c r="G74">
        <v>0</v>
      </c>
      <c r="H74">
        <v>0.13872490585847408</v>
      </c>
      <c r="I74">
        <v>0</v>
      </c>
      <c r="J74">
        <v>0.14417543202845273</v>
      </c>
      <c r="K74">
        <v>8.5031212102671255E-2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T74" t="s">
        <v>28</v>
      </c>
      <c r="U74" s="8" t="str">
        <f t="shared" si="32"/>
        <v/>
      </c>
      <c r="V74" s="7" t="str">
        <f t="shared" si="33"/>
        <v/>
      </c>
      <c r="W74" s="6" t="str">
        <f t="shared" si="34"/>
        <v/>
      </c>
      <c r="X74" s="5" t="str">
        <f t="shared" si="35"/>
        <v/>
      </c>
      <c r="Y74" s="4">
        <f t="shared" si="36"/>
        <v>0.38230264416992327</v>
      </c>
      <c r="Z74" s="3" t="str">
        <f t="shared" si="37"/>
        <v/>
      </c>
      <c r="AA74" s="2">
        <f t="shared" si="38"/>
        <v>0.13872490585847408</v>
      </c>
      <c r="AB74" s="1" t="str">
        <f t="shared" si="39"/>
        <v/>
      </c>
      <c r="AC74">
        <f t="shared" si="40"/>
        <v>0.14417543202845273</v>
      </c>
      <c r="AD74" t="str">
        <f t="shared" si="41"/>
        <v/>
      </c>
      <c r="AE74">
        <f t="shared" si="42"/>
        <v>0</v>
      </c>
      <c r="AF74" t="str">
        <f t="shared" si="43"/>
        <v/>
      </c>
      <c r="AG74" t="str">
        <f t="shared" si="44"/>
        <v/>
      </c>
      <c r="AH74" t="str">
        <f t="shared" si="45"/>
        <v/>
      </c>
      <c r="AI74" t="str">
        <f t="shared" si="46"/>
        <v/>
      </c>
      <c r="AJ74" t="str">
        <f t="shared" si="47"/>
        <v/>
      </c>
    </row>
    <row r="75" spans="1:36">
      <c r="A75" t="s">
        <v>27</v>
      </c>
      <c r="B75">
        <v>0</v>
      </c>
      <c r="C75">
        <v>0</v>
      </c>
      <c r="D75">
        <v>0</v>
      </c>
      <c r="E75">
        <v>0</v>
      </c>
      <c r="F75">
        <v>0.21021243494527067</v>
      </c>
      <c r="G75">
        <v>0</v>
      </c>
      <c r="H75">
        <v>0.19633743506745782</v>
      </c>
      <c r="I75">
        <v>0</v>
      </c>
      <c r="J75">
        <v>0.216395906267383</v>
      </c>
      <c r="K75">
        <v>0</v>
      </c>
      <c r="L75">
        <v>0.31503531945271612</v>
      </c>
      <c r="M75">
        <v>0</v>
      </c>
      <c r="N75">
        <v>0</v>
      </c>
      <c r="O75">
        <v>0</v>
      </c>
      <c r="P75">
        <v>0</v>
      </c>
      <c r="Q75">
        <v>0</v>
      </c>
      <c r="T75" t="s">
        <v>27</v>
      </c>
      <c r="U75" s="8" t="str">
        <f t="shared" si="32"/>
        <v/>
      </c>
      <c r="V75" s="7" t="str">
        <f t="shared" si="33"/>
        <v/>
      </c>
      <c r="W75" s="6" t="str">
        <f t="shared" si="34"/>
        <v/>
      </c>
      <c r="X75" s="5" t="str">
        <f t="shared" si="35"/>
        <v/>
      </c>
      <c r="Y75" s="4">
        <f t="shared" si="36"/>
        <v>0.21021243494527067</v>
      </c>
      <c r="Z75" s="3" t="str">
        <f t="shared" si="37"/>
        <v/>
      </c>
      <c r="AA75" s="2">
        <f t="shared" si="38"/>
        <v>0.19633743506745782</v>
      </c>
      <c r="AB75" s="1" t="str">
        <f t="shared" si="39"/>
        <v/>
      </c>
      <c r="AC75">
        <f t="shared" si="40"/>
        <v>0.216395906267383</v>
      </c>
      <c r="AD75" t="str">
        <f t="shared" si="41"/>
        <v/>
      </c>
      <c r="AE75">
        <f t="shared" si="42"/>
        <v>0.31503531945271612</v>
      </c>
      <c r="AF75" t="str">
        <f t="shared" si="43"/>
        <v/>
      </c>
      <c r="AG75" t="str">
        <f t="shared" si="44"/>
        <v/>
      </c>
      <c r="AH75" t="str">
        <f t="shared" si="45"/>
        <v/>
      </c>
      <c r="AI75" t="str">
        <f t="shared" si="46"/>
        <v/>
      </c>
      <c r="AJ75" t="str">
        <f t="shared" si="47"/>
        <v/>
      </c>
    </row>
    <row r="76" spans="1:36">
      <c r="A76" t="s">
        <v>26</v>
      </c>
      <c r="B76">
        <v>0</v>
      </c>
      <c r="C76">
        <v>0</v>
      </c>
      <c r="D76">
        <v>0</v>
      </c>
      <c r="E76">
        <v>0</v>
      </c>
      <c r="F76">
        <v>0.52583976935281729</v>
      </c>
      <c r="G76">
        <v>0</v>
      </c>
      <c r="H76">
        <v>7.7701108472642569E-2</v>
      </c>
      <c r="I76">
        <v>0</v>
      </c>
      <c r="J76">
        <v>0.28861638050631333</v>
      </c>
      <c r="K76">
        <v>0</v>
      </c>
      <c r="L76">
        <v>0.31513392205661367</v>
      </c>
      <c r="M76">
        <v>0</v>
      </c>
      <c r="N76">
        <v>0</v>
      </c>
      <c r="O76">
        <v>0</v>
      </c>
      <c r="P76">
        <v>0</v>
      </c>
      <c r="Q76">
        <v>0</v>
      </c>
      <c r="T76" t="s">
        <v>26</v>
      </c>
      <c r="U76" s="8" t="str">
        <f t="shared" si="32"/>
        <v/>
      </c>
      <c r="V76" s="7" t="str">
        <f t="shared" si="33"/>
        <v/>
      </c>
      <c r="W76" s="6" t="str">
        <f t="shared" si="34"/>
        <v/>
      </c>
      <c r="X76" s="5" t="str">
        <f t="shared" si="35"/>
        <v/>
      </c>
      <c r="Y76" s="4">
        <f t="shared" si="36"/>
        <v>0.52583976935281729</v>
      </c>
      <c r="Z76" s="3" t="str">
        <f t="shared" si="37"/>
        <v/>
      </c>
      <c r="AA76" s="2">
        <f t="shared" si="38"/>
        <v>7.7701108472642569E-2</v>
      </c>
      <c r="AB76" s="1" t="str">
        <f t="shared" si="39"/>
        <v/>
      </c>
      <c r="AC76">
        <f t="shared" si="40"/>
        <v>0.28861638050631333</v>
      </c>
      <c r="AD76" t="str">
        <f t="shared" si="41"/>
        <v/>
      </c>
      <c r="AE76">
        <f t="shared" si="42"/>
        <v>0.31513392205661367</v>
      </c>
      <c r="AF76" t="str">
        <f t="shared" si="43"/>
        <v/>
      </c>
      <c r="AG76" t="str">
        <f t="shared" si="44"/>
        <v/>
      </c>
      <c r="AH76" t="str">
        <f t="shared" si="45"/>
        <v/>
      </c>
      <c r="AI76" t="str">
        <f t="shared" si="46"/>
        <v/>
      </c>
      <c r="AJ76" t="str">
        <f t="shared" si="47"/>
        <v/>
      </c>
    </row>
    <row r="77" spans="1:36">
      <c r="A77" t="s">
        <v>25</v>
      </c>
      <c r="B77">
        <v>0</v>
      </c>
      <c r="C77">
        <v>0</v>
      </c>
      <c r="D77">
        <v>0</v>
      </c>
      <c r="E77">
        <v>0</v>
      </c>
      <c r="F77">
        <v>8.3961501182252027E-2</v>
      </c>
      <c r="G77">
        <v>0</v>
      </c>
      <c r="H77">
        <v>0.18003915377807425</v>
      </c>
      <c r="I77">
        <v>0</v>
      </c>
      <c r="J77">
        <v>0.14417543202845273</v>
      </c>
      <c r="K77">
        <v>0</v>
      </c>
      <c r="L77">
        <v>0.14445281470993088</v>
      </c>
      <c r="M77">
        <v>0</v>
      </c>
      <c r="N77">
        <v>0</v>
      </c>
      <c r="O77">
        <v>0</v>
      </c>
      <c r="P77">
        <v>0</v>
      </c>
      <c r="Q77">
        <v>0</v>
      </c>
      <c r="T77" t="s">
        <v>25</v>
      </c>
      <c r="U77" s="8" t="str">
        <f t="shared" si="32"/>
        <v/>
      </c>
      <c r="V77" s="7" t="str">
        <f t="shared" si="33"/>
        <v/>
      </c>
      <c r="W77" s="6" t="str">
        <f t="shared" si="34"/>
        <v/>
      </c>
      <c r="X77" s="5" t="str">
        <f t="shared" si="35"/>
        <v/>
      </c>
      <c r="Y77" s="4">
        <f t="shared" si="36"/>
        <v>8.3961501182252027E-2</v>
      </c>
      <c r="Z77" s="3" t="str">
        <f t="shared" si="37"/>
        <v/>
      </c>
      <c r="AA77" s="2">
        <f t="shared" si="38"/>
        <v>0.18003915377807425</v>
      </c>
      <c r="AB77" s="1" t="str">
        <f t="shared" si="39"/>
        <v/>
      </c>
      <c r="AC77">
        <f t="shared" si="40"/>
        <v>0.14417543202845273</v>
      </c>
      <c r="AD77" t="str">
        <f t="shared" si="41"/>
        <v/>
      </c>
      <c r="AE77">
        <f t="shared" si="42"/>
        <v>0.14445281470993088</v>
      </c>
      <c r="AF77" t="str">
        <f t="shared" si="43"/>
        <v/>
      </c>
      <c r="AG77" t="str">
        <f t="shared" si="44"/>
        <v/>
      </c>
      <c r="AH77" t="str">
        <f t="shared" si="45"/>
        <v/>
      </c>
      <c r="AI77" t="str">
        <f t="shared" si="46"/>
        <v/>
      </c>
      <c r="AJ77" t="str">
        <f t="shared" si="47"/>
        <v/>
      </c>
    </row>
    <row r="78" spans="1:36">
      <c r="A78" t="s">
        <v>24</v>
      </c>
      <c r="B78">
        <v>0</v>
      </c>
      <c r="C78">
        <v>0</v>
      </c>
      <c r="D78">
        <v>0</v>
      </c>
      <c r="E78">
        <v>0</v>
      </c>
      <c r="F78">
        <v>0.24694559171250594</v>
      </c>
      <c r="G78">
        <v>0</v>
      </c>
      <c r="H78">
        <v>0.20846638858513863</v>
      </c>
      <c r="I78">
        <v>0</v>
      </c>
      <c r="J78">
        <v>7.2087716014226366E-2</v>
      </c>
      <c r="K78">
        <v>0</v>
      </c>
      <c r="L78">
        <v>5.2555187877401467E-2</v>
      </c>
      <c r="M78">
        <v>0</v>
      </c>
      <c r="N78">
        <v>0</v>
      </c>
      <c r="O78">
        <v>0</v>
      </c>
      <c r="P78">
        <v>0</v>
      </c>
      <c r="Q78">
        <v>0</v>
      </c>
      <c r="T78" t="s">
        <v>24</v>
      </c>
      <c r="U78" s="8" t="str">
        <f t="shared" si="32"/>
        <v/>
      </c>
      <c r="V78" s="7" t="str">
        <f t="shared" si="33"/>
        <v/>
      </c>
      <c r="W78" s="6" t="str">
        <f t="shared" si="34"/>
        <v/>
      </c>
      <c r="X78" s="5" t="str">
        <f t="shared" si="35"/>
        <v/>
      </c>
      <c r="Y78" s="4">
        <f t="shared" si="36"/>
        <v>0.24694559171250594</v>
      </c>
      <c r="Z78" s="3" t="str">
        <f t="shared" si="37"/>
        <v/>
      </c>
      <c r="AA78" s="2">
        <f t="shared" si="38"/>
        <v>0.20846638858513863</v>
      </c>
      <c r="AB78" s="1" t="str">
        <f t="shared" si="39"/>
        <v/>
      </c>
      <c r="AC78">
        <f t="shared" si="40"/>
        <v>7.2087716014226366E-2</v>
      </c>
      <c r="AD78" t="str">
        <f t="shared" si="41"/>
        <v/>
      </c>
      <c r="AE78">
        <f t="shared" si="42"/>
        <v>5.2555187877401467E-2</v>
      </c>
      <c r="AF78" t="str">
        <f t="shared" si="43"/>
        <v/>
      </c>
      <c r="AG78" t="str">
        <f t="shared" si="44"/>
        <v/>
      </c>
      <c r="AH78" t="str">
        <f t="shared" si="45"/>
        <v/>
      </c>
      <c r="AI78" t="str">
        <f t="shared" si="46"/>
        <v/>
      </c>
      <c r="AJ78" t="str">
        <f t="shared" si="47"/>
        <v/>
      </c>
    </row>
    <row r="79" spans="1:36">
      <c r="A79" t="s">
        <v>23</v>
      </c>
      <c r="B79">
        <v>0</v>
      </c>
      <c r="C79">
        <v>0</v>
      </c>
      <c r="D79">
        <v>0</v>
      </c>
      <c r="E79">
        <v>0</v>
      </c>
      <c r="F79">
        <v>0.159125565659746</v>
      </c>
      <c r="G79">
        <v>0</v>
      </c>
      <c r="H79">
        <v>0.29090536952562529</v>
      </c>
      <c r="I79">
        <v>0</v>
      </c>
      <c r="J79">
        <v>0.216395906267383</v>
      </c>
      <c r="K79">
        <v>0</v>
      </c>
      <c r="L79">
        <v>0.10511037575480293</v>
      </c>
      <c r="M79">
        <v>0</v>
      </c>
      <c r="N79">
        <v>0</v>
      </c>
      <c r="O79">
        <v>0</v>
      </c>
      <c r="P79">
        <v>0</v>
      </c>
      <c r="Q79">
        <v>0</v>
      </c>
      <c r="T79" t="s">
        <v>23</v>
      </c>
      <c r="U79" s="8" t="str">
        <f t="shared" si="32"/>
        <v/>
      </c>
      <c r="V79" s="7" t="str">
        <f t="shared" si="33"/>
        <v/>
      </c>
      <c r="W79" s="6" t="str">
        <f t="shared" si="34"/>
        <v/>
      </c>
      <c r="X79" s="5" t="str">
        <f t="shared" si="35"/>
        <v/>
      </c>
      <c r="Y79" s="4">
        <f t="shared" si="36"/>
        <v>0.159125565659746</v>
      </c>
      <c r="Z79" s="3" t="str">
        <f t="shared" si="37"/>
        <v/>
      </c>
      <c r="AA79" s="2">
        <f t="shared" si="38"/>
        <v>0.29090536952562529</v>
      </c>
      <c r="AB79" s="1" t="str">
        <f t="shared" si="39"/>
        <v/>
      </c>
      <c r="AC79">
        <f t="shared" si="40"/>
        <v>0.216395906267383</v>
      </c>
      <c r="AD79" t="str">
        <f t="shared" si="41"/>
        <v/>
      </c>
      <c r="AE79">
        <f t="shared" si="42"/>
        <v>0.10511037575480293</v>
      </c>
      <c r="AF79" t="str">
        <f t="shared" si="43"/>
        <v/>
      </c>
      <c r="AG79" t="str">
        <f t="shared" si="44"/>
        <v/>
      </c>
      <c r="AH79" t="str">
        <f t="shared" si="45"/>
        <v/>
      </c>
      <c r="AI79" t="str">
        <f t="shared" si="46"/>
        <v/>
      </c>
      <c r="AJ79" t="str">
        <f t="shared" si="47"/>
        <v/>
      </c>
    </row>
    <row r="80" spans="1:36">
      <c r="A80" t="s">
        <v>22</v>
      </c>
      <c r="B80">
        <v>0</v>
      </c>
      <c r="C80">
        <v>0</v>
      </c>
      <c r="D80">
        <v>0</v>
      </c>
      <c r="E80">
        <v>0</v>
      </c>
      <c r="F80">
        <v>0.16205804456133202</v>
      </c>
      <c r="G80">
        <v>0</v>
      </c>
      <c r="H80">
        <v>6.1023797385831489E-2</v>
      </c>
      <c r="I80">
        <v>0</v>
      </c>
      <c r="J80">
        <v>7.2087716014226366E-2</v>
      </c>
      <c r="K80">
        <v>0</v>
      </c>
      <c r="L80">
        <v>9.120740860524644E-2</v>
      </c>
      <c r="M80">
        <v>0</v>
      </c>
      <c r="N80">
        <v>0</v>
      </c>
      <c r="O80">
        <v>0</v>
      </c>
      <c r="P80">
        <v>0</v>
      </c>
      <c r="Q80">
        <v>0</v>
      </c>
      <c r="T80" t="s">
        <v>22</v>
      </c>
      <c r="U80" s="8" t="str">
        <f t="shared" si="32"/>
        <v/>
      </c>
      <c r="V80" s="7" t="str">
        <f t="shared" si="33"/>
        <v/>
      </c>
      <c r="W80" s="6" t="str">
        <f t="shared" si="34"/>
        <v/>
      </c>
      <c r="X80" s="5" t="str">
        <f t="shared" si="35"/>
        <v/>
      </c>
      <c r="Y80" s="4">
        <f t="shared" si="36"/>
        <v>0.16205804456133202</v>
      </c>
      <c r="Z80" s="3" t="str">
        <f t="shared" si="37"/>
        <v/>
      </c>
      <c r="AA80" s="2">
        <f t="shared" si="38"/>
        <v>6.1023797385831489E-2</v>
      </c>
      <c r="AB80" s="1" t="str">
        <f t="shared" si="39"/>
        <v/>
      </c>
      <c r="AC80">
        <f t="shared" si="40"/>
        <v>7.2087716014226366E-2</v>
      </c>
      <c r="AD80" t="str">
        <f t="shared" si="41"/>
        <v/>
      </c>
      <c r="AE80">
        <f t="shared" si="42"/>
        <v>9.120740860524644E-2</v>
      </c>
      <c r="AF80" t="str">
        <f t="shared" si="43"/>
        <v/>
      </c>
      <c r="AG80" t="str">
        <f t="shared" si="44"/>
        <v/>
      </c>
      <c r="AH80" t="str">
        <f t="shared" si="45"/>
        <v/>
      </c>
      <c r="AI80" t="str">
        <f t="shared" si="46"/>
        <v/>
      </c>
      <c r="AJ80" t="str">
        <f t="shared" si="47"/>
        <v/>
      </c>
    </row>
    <row r="81" spans="1:36">
      <c r="A81" t="s">
        <v>21</v>
      </c>
      <c r="B81">
        <v>0</v>
      </c>
      <c r="C81">
        <v>0</v>
      </c>
      <c r="D81">
        <v>0</v>
      </c>
      <c r="E81">
        <v>0</v>
      </c>
      <c r="F81">
        <v>0.13288759654029225</v>
      </c>
      <c r="G81">
        <v>0</v>
      </c>
      <c r="H81">
        <v>9.8168717533728911E-2</v>
      </c>
      <c r="I81">
        <v>0</v>
      </c>
      <c r="J81">
        <v>0.14417543202845273</v>
      </c>
      <c r="K81">
        <v>0</v>
      </c>
      <c r="L81">
        <v>0.10511037575480293</v>
      </c>
      <c r="M81">
        <v>0</v>
      </c>
      <c r="N81">
        <v>0</v>
      </c>
      <c r="O81">
        <v>0</v>
      </c>
      <c r="P81">
        <v>0</v>
      </c>
      <c r="Q81">
        <v>0</v>
      </c>
      <c r="T81" t="s">
        <v>21</v>
      </c>
      <c r="U81" s="8" t="str">
        <f t="shared" si="32"/>
        <v/>
      </c>
      <c r="V81" s="7" t="str">
        <f t="shared" si="33"/>
        <v/>
      </c>
      <c r="W81" s="6" t="str">
        <f t="shared" si="34"/>
        <v/>
      </c>
      <c r="X81" s="5" t="str">
        <f t="shared" si="35"/>
        <v/>
      </c>
      <c r="Y81" s="4">
        <f t="shared" si="36"/>
        <v>0.13288759654029225</v>
      </c>
      <c r="Z81" s="3" t="str">
        <f t="shared" si="37"/>
        <v/>
      </c>
      <c r="AA81" s="2">
        <f t="shared" si="38"/>
        <v>9.8168717533728911E-2</v>
      </c>
      <c r="AB81" s="1" t="str">
        <f t="shared" si="39"/>
        <v/>
      </c>
      <c r="AC81">
        <f t="shared" si="40"/>
        <v>0.14417543202845273</v>
      </c>
      <c r="AD81" t="str">
        <f t="shared" si="41"/>
        <v/>
      </c>
      <c r="AE81">
        <f t="shared" si="42"/>
        <v>0.10511037575480293</v>
      </c>
      <c r="AF81" t="str">
        <f t="shared" si="43"/>
        <v/>
      </c>
      <c r="AG81" t="str">
        <f t="shared" si="44"/>
        <v/>
      </c>
      <c r="AH81" t="str">
        <f t="shared" si="45"/>
        <v/>
      </c>
      <c r="AI81" t="str">
        <f t="shared" si="46"/>
        <v/>
      </c>
      <c r="AJ81" t="str">
        <f t="shared" si="47"/>
        <v/>
      </c>
    </row>
    <row r="82" spans="1:36">
      <c r="A82" t="s">
        <v>20</v>
      </c>
      <c r="B82">
        <v>0</v>
      </c>
      <c r="C82">
        <v>0</v>
      </c>
      <c r="D82">
        <v>0</v>
      </c>
      <c r="E82">
        <v>0</v>
      </c>
      <c r="F82">
        <v>0.15696479173226158</v>
      </c>
      <c r="G82">
        <v>0</v>
      </c>
      <c r="H82">
        <v>9.8168717533728911E-2</v>
      </c>
      <c r="I82">
        <v>0</v>
      </c>
      <c r="J82">
        <v>0</v>
      </c>
      <c r="K82">
        <v>0</v>
      </c>
      <c r="L82">
        <v>0.26277593938700733</v>
      </c>
      <c r="M82">
        <v>0</v>
      </c>
      <c r="N82">
        <v>0</v>
      </c>
      <c r="O82">
        <v>0</v>
      </c>
      <c r="P82">
        <v>0</v>
      </c>
      <c r="Q82">
        <v>0</v>
      </c>
      <c r="T82" t="s">
        <v>20</v>
      </c>
      <c r="U82" s="8" t="str">
        <f t="shared" si="32"/>
        <v/>
      </c>
      <c r="V82" s="7" t="str">
        <f t="shared" si="33"/>
        <v/>
      </c>
      <c r="W82" s="6" t="str">
        <f t="shared" si="34"/>
        <v/>
      </c>
      <c r="X82" s="5" t="str">
        <f t="shared" si="35"/>
        <v/>
      </c>
      <c r="Y82" s="4">
        <f t="shared" si="36"/>
        <v>0.15696479173226158</v>
      </c>
      <c r="Z82" s="3" t="str">
        <f t="shared" si="37"/>
        <v/>
      </c>
      <c r="AA82" s="2">
        <f t="shared" si="38"/>
        <v>9.8168717533728911E-2</v>
      </c>
      <c r="AB82" s="1" t="str">
        <f t="shared" si="39"/>
        <v/>
      </c>
      <c r="AC82">
        <f t="shared" si="40"/>
        <v>0</v>
      </c>
      <c r="AD82" t="str">
        <f t="shared" si="41"/>
        <v/>
      </c>
      <c r="AE82">
        <f t="shared" si="42"/>
        <v>0.26277593938700733</v>
      </c>
      <c r="AF82" t="str">
        <f t="shared" si="43"/>
        <v/>
      </c>
      <c r="AG82" t="str">
        <f t="shared" si="44"/>
        <v/>
      </c>
      <c r="AH82" t="str">
        <f t="shared" si="45"/>
        <v/>
      </c>
      <c r="AI82" t="str">
        <f t="shared" si="46"/>
        <v/>
      </c>
      <c r="AJ82" t="str">
        <f t="shared" si="47"/>
        <v/>
      </c>
    </row>
    <row r="83" spans="1:36">
      <c r="A83" t="s">
        <v>19</v>
      </c>
      <c r="B83">
        <v>0</v>
      </c>
      <c r="C83">
        <v>0</v>
      </c>
      <c r="D83">
        <v>0</v>
      </c>
      <c r="E83">
        <v>0</v>
      </c>
      <c r="F83">
        <v>0.25836682532920935</v>
      </c>
      <c r="G83">
        <v>0</v>
      </c>
      <c r="H83">
        <v>0.27801835641308942</v>
      </c>
      <c r="I83">
        <v>0</v>
      </c>
      <c r="J83">
        <v>0.14430819025315667</v>
      </c>
      <c r="K83">
        <v>0</v>
      </c>
      <c r="L83">
        <v>0.10511037575480293</v>
      </c>
      <c r="M83">
        <v>0</v>
      </c>
      <c r="N83">
        <v>0</v>
      </c>
      <c r="O83">
        <v>0</v>
      </c>
      <c r="P83">
        <v>0</v>
      </c>
      <c r="Q83">
        <v>0</v>
      </c>
      <c r="T83" t="s">
        <v>19</v>
      </c>
      <c r="U83" s="8" t="str">
        <f t="shared" si="32"/>
        <v/>
      </c>
      <c r="V83" s="7" t="str">
        <f t="shared" si="33"/>
        <v/>
      </c>
      <c r="W83" s="6" t="str">
        <f t="shared" si="34"/>
        <v/>
      </c>
      <c r="X83" s="5" t="str">
        <f t="shared" si="35"/>
        <v/>
      </c>
      <c r="Y83" s="4">
        <f t="shared" si="36"/>
        <v>0.25836682532920935</v>
      </c>
      <c r="Z83" s="3" t="str">
        <f t="shared" si="37"/>
        <v/>
      </c>
      <c r="AA83" s="2">
        <f t="shared" si="38"/>
        <v>0.27801835641308942</v>
      </c>
      <c r="AB83" s="1" t="str">
        <f t="shared" si="39"/>
        <v/>
      </c>
      <c r="AC83">
        <f t="shared" si="40"/>
        <v>0.14430819025315667</v>
      </c>
      <c r="AD83" t="str">
        <f t="shared" si="41"/>
        <v/>
      </c>
      <c r="AE83">
        <f t="shared" si="42"/>
        <v>0.10511037575480293</v>
      </c>
      <c r="AF83" t="str">
        <f t="shared" si="43"/>
        <v/>
      </c>
      <c r="AG83" t="str">
        <f t="shared" si="44"/>
        <v/>
      </c>
      <c r="AH83" t="str">
        <f t="shared" si="45"/>
        <v/>
      </c>
      <c r="AI83" t="str">
        <f t="shared" si="46"/>
        <v/>
      </c>
      <c r="AJ83" t="str">
        <f t="shared" si="47"/>
        <v/>
      </c>
    </row>
    <row r="84" spans="1:36">
      <c r="A84" t="s">
        <v>18</v>
      </c>
      <c r="B84">
        <v>0</v>
      </c>
      <c r="C84">
        <v>0</v>
      </c>
      <c r="D84">
        <v>0</v>
      </c>
      <c r="E84">
        <v>0</v>
      </c>
      <c r="F84">
        <v>0.10989078831206514</v>
      </c>
      <c r="G84">
        <v>0</v>
      </c>
      <c r="H84">
        <v>0</v>
      </c>
      <c r="I84">
        <v>0</v>
      </c>
      <c r="J84">
        <v>0</v>
      </c>
      <c r="K84">
        <v>0</v>
      </c>
      <c r="L84">
        <v>5.24565852735039E-2</v>
      </c>
      <c r="M84">
        <v>0</v>
      </c>
      <c r="N84">
        <v>0</v>
      </c>
      <c r="O84">
        <v>0</v>
      </c>
      <c r="P84">
        <v>0</v>
      </c>
      <c r="Q84">
        <v>0</v>
      </c>
      <c r="T84" t="s">
        <v>18</v>
      </c>
      <c r="U84" s="8" t="str">
        <f t="shared" si="32"/>
        <v/>
      </c>
      <c r="V84" s="7" t="str">
        <f t="shared" si="33"/>
        <v/>
      </c>
      <c r="W84" s="6" t="str">
        <f t="shared" si="34"/>
        <v/>
      </c>
      <c r="X84" s="5" t="str">
        <f t="shared" si="35"/>
        <v/>
      </c>
      <c r="Y84" s="4">
        <f t="shared" si="36"/>
        <v>0.10989078831206514</v>
      </c>
      <c r="Z84" s="3" t="str">
        <f t="shared" si="37"/>
        <v/>
      </c>
      <c r="AA84" s="2">
        <f t="shared" si="38"/>
        <v>0</v>
      </c>
      <c r="AB84" s="1" t="str">
        <f t="shared" si="39"/>
        <v/>
      </c>
      <c r="AC84">
        <f t="shared" si="40"/>
        <v>0</v>
      </c>
      <c r="AD84" t="str">
        <f t="shared" si="41"/>
        <v/>
      </c>
      <c r="AE84">
        <f t="shared" si="42"/>
        <v>5.24565852735039E-2</v>
      </c>
      <c r="AF84" t="str">
        <f t="shared" si="43"/>
        <v/>
      </c>
      <c r="AG84" t="str">
        <f t="shared" si="44"/>
        <v/>
      </c>
      <c r="AH84" t="str">
        <f t="shared" si="45"/>
        <v/>
      </c>
      <c r="AI84" t="str">
        <f t="shared" si="46"/>
        <v/>
      </c>
      <c r="AJ84" t="str">
        <f t="shared" si="47"/>
        <v/>
      </c>
    </row>
    <row r="85" spans="1:36">
      <c r="A85" t="s">
        <v>17</v>
      </c>
      <c r="B85">
        <v>0</v>
      </c>
      <c r="C85">
        <v>0</v>
      </c>
      <c r="D85">
        <v>0</v>
      </c>
      <c r="E85">
        <v>0</v>
      </c>
      <c r="F85">
        <v>0.192308879546114</v>
      </c>
      <c r="G85">
        <v>0</v>
      </c>
      <c r="H85">
        <v>0.10972912635526842</v>
      </c>
      <c r="I85">
        <v>0</v>
      </c>
      <c r="J85">
        <v>0</v>
      </c>
      <c r="K85">
        <v>0</v>
      </c>
      <c r="L85">
        <v>5.2555187877401467E-2</v>
      </c>
      <c r="M85">
        <v>0</v>
      </c>
      <c r="N85">
        <v>0</v>
      </c>
      <c r="O85">
        <v>0</v>
      </c>
      <c r="P85">
        <v>0</v>
      </c>
      <c r="Q85">
        <v>0</v>
      </c>
      <c r="T85" t="s">
        <v>17</v>
      </c>
      <c r="U85" s="8" t="str">
        <f t="shared" si="32"/>
        <v/>
      </c>
      <c r="V85" s="7" t="str">
        <f t="shared" si="33"/>
        <v/>
      </c>
      <c r="W85" s="6" t="str">
        <f t="shared" si="34"/>
        <v/>
      </c>
      <c r="X85" s="5" t="str">
        <f t="shared" si="35"/>
        <v/>
      </c>
      <c r="Y85" s="4">
        <f t="shared" si="36"/>
        <v>0.192308879546114</v>
      </c>
      <c r="Z85" s="3" t="str">
        <f t="shared" si="37"/>
        <v/>
      </c>
      <c r="AA85" s="2">
        <f t="shared" si="38"/>
        <v>0.10972912635526842</v>
      </c>
      <c r="AB85" s="1" t="str">
        <f t="shared" si="39"/>
        <v/>
      </c>
      <c r="AC85">
        <f t="shared" si="40"/>
        <v>0</v>
      </c>
      <c r="AD85" t="str">
        <f t="shared" si="41"/>
        <v/>
      </c>
      <c r="AE85">
        <f t="shared" si="42"/>
        <v>5.2555187877401467E-2</v>
      </c>
      <c r="AF85" t="str">
        <f t="shared" si="43"/>
        <v/>
      </c>
      <c r="AG85" t="str">
        <f t="shared" si="44"/>
        <v/>
      </c>
      <c r="AH85" t="str">
        <f t="shared" si="45"/>
        <v/>
      </c>
      <c r="AI85" t="str">
        <f t="shared" si="46"/>
        <v/>
      </c>
      <c r="AJ85" t="str">
        <f t="shared" si="47"/>
        <v/>
      </c>
    </row>
    <row r="86" spans="1:36">
      <c r="A86" t="s">
        <v>16</v>
      </c>
      <c r="B86">
        <v>0</v>
      </c>
      <c r="C86">
        <v>0</v>
      </c>
      <c r="D86">
        <v>0</v>
      </c>
      <c r="E86">
        <v>0</v>
      </c>
      <c r="F86">
        <v>0.28722859136060847</v>
      </c>
      <c r="G86">
        <v>0</v>
      </c>
      <c r="H86">
        <v>4.6620665083585547E-2</v>
      </c>
      <c r="I86">
        <v>0</v>
      </c>
      <c r="J86">
        <v>0.14470646492726841</v>
      </c>
      <c r="K86">
        <v>0</v>
      </c>
      <c r="L86">
        <v>0.21022075150960587</v>
      </c>
      <c r="M86">
        <v>0</v>
      </c>
      <c r="N86">
        <v>0</v>
      </c>
      <c r="O86">
        <v>0</v>
      </c>
      <c r="P86">
        <v>0</v>
      </c>
      <c r="Q86">
        <v>0</v>
      </c>
      <c r="T86" t="s">
        <v>16</v>
      </c>
      <c r="U86" s="8" t="str">
        <f t="shared" si="32"/>
        <v/>
      </c>
      <c r="V86" s="7" t="str">
        <f t="shared" si="33"/>
        <v/>
      </c>
      <c r="W86" s="6" t="str">
        <f t="shared" si="34"/>
        <v/>
      </c>
      <c r="X86" s="5" t="str">
        <f t="shared" si="35"/>
        <v/>
      </c>
      <c r="Y86" s="4">
        <f t="shared" si="36"/>
        <v>0.28722859136060847</v>
      </c>
      <c r="Z86" s="3" t="str">
        <f t="shared" si="37"/>
        <v/>
      </c>
      <c r="AA86" s="2">
        <f t="shared" si="38"/>
        <v>4.6620665083585547E-2</v>
      </c>
      <c r="AB86" s="1" t="str">
        <f t="shared" si="39"/>
        <v/>
      </c>
      <c r="AC86">
        <f t="shared" si="40"/>
        <v>0.14470646492726841</v>
      </c>
      <c r="AD86" t="str">
        <f t="shared" si="41"/>
        <v/>
      </c>
      <c r="AE86">
        <f t="shared" si="42"/>
        <v>0.21022075150960587</v>
      </c>
      <c r="AF86" t="str">
        <f t="shared" si="43"/>
        <v/>
      </c>
      <c r="AG86" t="str">
        <f t="shared" si="44"/>
        <v/>
      </c>
      <c r="AH86" t="str">
        <f t="shared" si="45"/>
        <v/>
      </c>
      <c r="AI86" t="str">
        <f t="shared" si="46"/>
        <v/>
      </c>
      <c r="AJ86" t="str">
        <f t="shared" si="47"/>
        <v/>
      </c>
    </row>
    <row r="87" spans="1:36">
      <c r="A87" t="s">
        <v>15</v>
      </c>
      <c r="B87">
        <v>0</v>
      </c>
      <c r="C87">
        <v>0</v>
      </c>
      <c r="D87">
        <v>0</v>
      </c>
      <c r="E87">
        <v>0</v>
      </c>
      <c r="F87">
        <v>0.12038597595984664</v>
      </c>
      <c r="G87">
        <v>0</v>
      </c>
      <c r="H87">
        <v>0</v>
      </c>
      <c r="I87">
        <v>0</v>
      </c>
      <c r="J87">
        <v>0</v>
      </c>
      <c r="K87">
        <v>0</v>
      </c>
      <c r="L87">
        <v>0.1049131705470078</v>
      </c>
      <c r="M87">
        <v>0</v>
      </c>
      <c r="N87">
        <v>0</v>
      </c>
      <c r="O87">
        <v>0</v>
      </c>
      <c r="P87">
        <v>0</v>
      </c>
      <c r="Q87">
        <v>0</v>
      </c>
      <c r="T87" t="s">
        <v>15</v>
      </c>
      <c r="U87" s="8" t="str">
        <f t="shared" si="32"/>
        <v/>
      </c>
      <c r="V87" s="7" t="str">
        <f t="shared" si="33"/>
        <v/>
      </c>
      <c r="W87" s="6" t="str">
        <f t="shared" si="34"/>
        <v/>
      </c>
      <c r="X87" s="5" t="str">
        <f t="shared" si="35"/>
        <v/>
      </c>
      <c r="Y87" s="4">
        <f t="shared" si="36"/>
        <v>0.12038597595984664</v>
      </c>
      <c r="Z87" s="3" t="str">
        <f t="shared" si="37"/>
        <v/>
      </c>
      <c r="AA87" s="2">
        <f t="shared" si="38"/>
        <v>0</v>
      </c>
      <c r="AB87" s="1" t="str">
        <f t="shared" si="39"/>
        <v/>
      </c>
      <c r="AC87">
        <f t="shared" si="40"/>
        <v>0</v>
      </c>
      <c r="AD87" t="str">
        <f t="shared" si="41"/>
        <v/>
      </c>
      <c r="AE87">
        <f t="shared" si="42"/>
        <v>0.1049131705470078</v>
      </c>
      <c r="AF87" t="str">
        <f t="shared" si="43"/>
        <v/>
      </c>
      <c r="AG87" t="str">
        <f t="shared" si="44"/>
        <v/>
      </c>
      <c r="AH87" t="str">
        <f t="shared" si="45"/>
        <v/>
      </c>
      <c r="AI87" t="str">
        <f t="shared" si="46"/>
        <v/>
      </c>
      <c r="AJ87" t="str">
        <f t="shared" si="47"/>
        <v/>
      </c>
    </row>
    <row r="88" spans="1:36">
      <c r="A88" t="s">
        <v>14</v>
      </c>
      <c r="B88">
        <v>0</v>
      </c>
      <c r="C88">
        <v>0</v>
      </c>
      <c r="D88">
        <v>0</v>
      </c>
      <c r="E88">
        <v>0</v>
      </c>
      <c r="F88">
        <v>0.10418017150371345</v>
      </c>
      <c r="G88">
        <v>0</v>
      </c>
      <c r="H88">
        <v>0.27934496070408577</v>
      </c>
      <c r="I88">
        <v>0</v>
      </c>
      <c r="J88">
        <v>0.14430819025315667</v>
      </c>
      <c r="K88">
        <v>0</v>
      </c>
      <c r="L88">
        <v>0.10511037575480293</v>
      </c>
      <c r="M88">
        <v>0</v>
      </c>
      <c r="N88">
        <v>0</v>
      </c>
      <c r="O88">
        <v>0</v>
      </c>
      <c r="P88">
        <v>0</v>
      </c>
      <c r="Q88">
        <v>0</v>
      </c>
      <c r="T88" t="s">
        <v>14</v>
      </c>
      <c r="U88" s="8" t="str">
        <f t="shared" si="32"/>
        <v/>
      </c>
      <c r="V88" s="7" t="str">
        <f t="shared" si="33"/>
        <v/>
      </c>
      <c r="W88" s="6" t="str">
        <f t="shared" si="34"/>
        <v/>
      </c>
      <c r="X88" s="5" t="str">
        <f t="shared" si="35"/>
        <v/>
      </c>
      <c r="Y88" s="4">
        <f t="shared" si="36"/>
        <v>0.10418017150371345</v>
      </c>
      <c r="Z88" s="3" t="str">
        <f t="shared" si="37"/>
        <v/>
      </c>
      <c r="AA88" s="2">
        <f t="shared" si="38"/>
        <v>0.27934496070408577</v>
      </c>
      <c r="AB88" s="1" t="str">
        <f t="shared" si="39"/>
        <v/>
      </c>
      <c r="AC88">
        <f t="shared" si="40"/>
        <v>0.14430819025315667</v>
      </c>
      <c r="AD88" t="str">
        <f t="shared" si="41"/>
        <v/>
      </c>
      <c r="AE88">
        <f t="shared" si="42"/>
        <v>0.10511037575480293</v>
      </c>
      <c r="AF88" t="str">
        <f t="shared" si="43"/>
        <v/>
      </c>
      <c r="AG88" t="str">
        <f t="shared" si="44"/>
        <v/>
      </c>
      <c r="AH88" t="str">
        <f t="shared" si="45"/>
        <v/>
      </c>
      <c r="AI88" t="str">
        <f t="shared" si="46"/>
        <v/>
      </c>
      <c r="AJ88" t="str">
        <f t="shared" si="47"/>
        <v/>
      </c>
    </row>
    <row r="89" spans="1:36">
      <c r="A89" t="s">
        <v>13</v>
      </c>
      <c r="B89">
        <v>0</v>
      </c>
      <c r="C89">
        <v>0</v>
      </c>
      <c r="D89">
        <v>0</v>
      </c>
      <c r="E89">
        <v>0</v>
      </c>
      <c r="F89">
        <v>5.0469505306243397E-2</v>
      </c>
      <c r="G89">
        <v>0</v>
      </c>
      <c r="H89">
        <v>0</v>
      </c>
      <c r="I89">
        <v>0</v>
      </c>
      <c r="J89">
        <v>0</v>
      </c>
      <c r="K89">
        <v>0</v>
      </c>
      <c r="L89">
        <v>5.24565852735039E-2</v>
      </c>
      <c r="M89">
        <v>0</v>
      </c>
      <c r="N89">
        <v>0</v>
      </c>
      <c r="O89">
        <v>0</v>
      </c>
      <c r="P89">
        <v>0</v>
      </c>
      <c r="Q89">
        <v>0</v>
      </c>
      <c r="T89" t="s">
        <v>13</v>
      </c>
      <c r="U89" s="8" t="str">
        <f t="shared" si="32"/>
        <v/>
      </c>
      <c r="V89" s="7" t="str">
        <f t="shared" si="33"/>
        <v/>
      </c>
      <c r="W89" s="6" t="str">
        <f t="shared" si="34"/>
        <v/>
      </c>
      <c r="X89" s="5" t="str">
        <f t="shared" si="35"/>
        <v/>
      </c>
      <c r="Y89" s="4">
        <f t="shared" si="36"/>
        <v>5.0469505306243397E-2</v>
      </c>
      <c r="Z89" s="3" t="str">
        <f t="shared" si="37"/>
        <v/>
      </c>
      <c r="AA89" s="2">
        <f t="shared" si="38"/>
        <v>0</v>
      </c>
      <c r="AB89" s="1" t="str">
        <f t="shared" si="39"/>
        <v/>
      </c>
      <c r="AC89">
        <f t="shared" si="40"/>
        <v>0</v>
      </c>
      <c r="AD89" t="str">
        <f t="shared" si="41"/>
        <v/>
      </c>
      <c r="AE89">
        <f t="shared" si="42"/>
        <v>5.24565852735039E-2</v>
      </c>
      <c r="AF89" t="str">
        <f t="shared" si="43"/>
        <v/>
      </c>
      <c r="AG89" t="str">
        <f t="shared" si="44"/>
        <v/>
      </c>
      <c r="AH89" t="str">
        <f t="shared" si="45"/>
        <v/>
      </c>
      <c r="AI89" t="str">
        <f t="shared" si="46"/>
        <v/>
      </c>
      <c r="AJ89" t="str">
        <f t="shared" si="47"/>
        <v/>
      </c>
    </row>
    <row r="90" spans="1:36">
      <c r="A90" t="s">
        <v>12</v>
      </c>
      <c r="B90">
        <v>0</v>
      </c>
      <c r="C90">
        <v>0</v>
      </c>
      <c r="D90">
        <v>0</v>
      </c>
      <c r="E90">
        <v>0</v>
      </c>
      <c r="F90">
        <v>0.165453546447379</v>
      </c>
      <c r="G90">
        <v>0</v>
      </c>
      <c r="H90">
        <v>0.19633743506745782</v>
      </c>
      <c r="I90">
        <v>0</v>
      </c>
      <c r="J90">
        <v>2.867577653604585E-2</v>
      </c>
      <c r="K90">
        <v>0</v>
      </c>
      <c r="L90">
        <v>5.2555187877401467E-2</v>
      </c>
      <c r="M90">
        <v>0</v>
      </c>
      <c r="N90">
        <v>0</v>
      </c>
      <c r="O90">
        <v>0</v>
      </c>
      <c r="P90">
        <v>0</v>
      </c>
      <c r="Q90">
        <v>0</v>
      </c>
      <c r="T90" t="s">
        <v>12</v>
      </c>
      <c r="U90" s="8" t="str">
        <f t="shared" si="32"/>
        <v/>
      </c>
      <c r="V90" s="7" t="str">
        <f t="shared" si="33"/>
        <v/>
      </c>
      <c r="W90" s="6" t="str">
        <f t="shared" si="34"/>
        <v/>
      </c>
      <c r="X90" s="5" t="str">
        <f t="shared" si="35"/>
        <v/>
      </c>
      <c r="Y90" s="4">
        <f t="shared" si="36"/>
        <v>0.165453546447379</v>
      </c>
      <c r="Z90" s="3" t="str">
        <f t="shared" si="37"/>
        <v/>
      </c>
      <c r="AA90" s="2">
        <f t="shared" si="38"/>
        <v>0.19633743506745782</v>
      </c>
      <c r="AB90" s="1" t="str">
        <f t="shared" si="39"/>
        <v/>
      </c>
      <c r="AC90">
        <f t="shared" si="40"/>
        <v>2.867577653604585E-2</v>
      </c>
      <c r="AD90" t="str">
        <f t="shared" si="41"/>
        <v/>
      </c>
      <c r="AE90">
        <f t="shared" si="42"/>
        <v>5.2555187877401467E-2</v>
      </c>
      <c r="AF90" t="str">
        <f t="shared" si="43"/>
        <v/>
      </c>
      <c r="AG90" t="str">
        <f t="shared" si="44"/>
        <v/>
      </c>
      <c r="AH90" t="str">
        <f t="shared" si="45"/>
        <v/>
      </c>
      <c r="AI90" t="str">
        <f t="shared" si="46"/>
        <v/>
      </c>
      <c r="AJ90" t="str">
        <f t="shared" si="47"/>
        <v/>
      </c>
    </row>
    <row r="91" spans="1:36">
      <c r="A91" t="s">
        <v>11</v>
      </c>
      <c r="B91">
        <v>0</v>
      </c>
      <c r="C91">
        <v>0</v>
      </c>
      <c r="D91">
        <v>0</v>
      </c>
      <c r="E91">
        <v>0</v>
      </c>
      <c r="F91">
        <v>4.0128658653282218E-2</v>
      </c>
      <c r="G91">
        <v>0</v>
      </c>
      <c r="H91">
        <v>0.29147391422176655</v>
      </c>
      <c r="I91">
        <v>0</v>
      </c>
      <c r="J91">
        <v>7.2220474238930285E-2</v>
      </c>
      <c r="K91">
        <v>0</v>
      </c>
      <c r="L91">
        <v>0.10501177315090537</v>
      </c>
      <c r="M91">
        <v>0</v>
      </c>
      <c r="N91">
        <v>0</v>
      </c>
      <c r="O91">
        <v>0</v>
      </c>
      <c r="P91">
        <v>0</v>
      </c>
      <c r="Q91">
        <v>0</v>
      </c>
      <c r="T91" t="s">
        <v>11</v>
      </c>
      <c r="U91" s="8" t="str">
        <f t="shared" si="32"/>
        <v/>
      </c>
      <c r="V91" s="7" t="str">
        <f t="shared" si="33"/>
        <v/>
      </c>
      <c r="W91" s="6" t="str">
        <f t="shared" si="34"/>
        <v/>
      </c>
      <c r="X91" s="5" t="str">
        <f t="shared" si="35"/>
        <v/>
      </c>
      <c r="Y91" s="4">
        <f t="shared" si="36"/>
        <v>4.0128658653282218E-2</v>
      </c>
      <c r="Z91" s="3" t="str">
        <f t="shared" si="37"/>
        <v/>
      </c>
      <c r="AA91" s="2">
        <f t="shared" si="38"/>
        <v>0.29147391422176655</v>
      </c>
      <c r="AB91" s="1" t="str">
        <f t="shared" si="39"/>
        <v/>
      </c>
      <c r="AC91">
        <f t="shared" si="40"/>
        <v>7.2220474238930285E-2</v>
      </c>
      <c r="AD91" t="str">
        <f t="shared" si="41"/>
        <v/>
      </c>
      <c r="AE91">
        <f t="shared" si="42"/>
        <v>0.10501177315090537</v>
      </c>
      <c r="AF91" t="str">
        <f t="shared" si="43"/>
        <v/>
      </c>
      <c r="AG91" t="str">
        <f t="shared" si="44"/>
        <v/>
      </c>
      <c r="AH91" t="str">
        <f t="shared" si="45"/>
        <v/>
      </c>
      <c r="AI91" t="str">
        <f t="shared" si="46"/>
        <v/>
      </c>
      <c r="AJ91" t="str">
        <f t="shared" si="47"/>
        <v/>
      </c>
    </row>
    <row r="92" spans="1:36">
      <c r="A92" t="s">
        <v>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1.4213617403532178E-2</v>
      </c>
      <c r="I92">
        <v>0</v>
      </c>
      <c r="J92">
        <v>0.14417543202845273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T92" t="s">
        <v>10</v>
      </c>
      <c r="U92" s="8" t="str">
        <f t="shared" si="32"/>
        <v/>
      </c>
      <c r="V92" s="7" t="str">
        <f t="shared" si="33"/>
        <v/>
      </c>
      <c r="W92" s="6" t="str">
        <f t="shared" si="34"/>
        <v/>
      </c>
      <c r="X92" s="5" t="str">
        <f t="shared" si="35"/>
        <v/>
      </c>
      <c r="Y92" s="4">
        <f t="shared" si="36"/>
        <v>0</v>
      </c>
      <c r="Z92" s="3" t="str">
        <f t="shared" si="37"/>
        <v/>
      </c>
      <c r="AA92" s="2">
        <f t="shared" si="38"/>
        <v>1.4213617403532178E-2</v>
      </c>
      <c r="AB92" s="1" t="str">
        <f t="shared" si="39"/>
        <v/>
      </c>
      <c r="AC92">
        <f t="shared" si="40"/>
        <v>0.14417543202845273</v>
      </c>
      <c r="AD92" t="str">
        <f t="shared" si="41"/>
        <v/>
      </c>
      <c r="AE92">
        <f t="shared" si="42"/>
        <v>0</v>
      </c>
      <c r="AF92" t="str">
        <f t="shared" si="43"/>
        <v/>
      </c>
      <c r="AG92" t="str">
        <f t="shared" si="44"/>
        <v/>
      </c>
      <c r="AH92" t="str">
        <f t="shared" si="45"/>
        <v/>
      </c>
      <c r="AI92" t="str">
        <f t="shared" si="46"/>
        <v/>
      </c>
      <c r="AJ92" t="str">
        <f t="shared" si="47"/>
        <v/>
      </c>
    </row>
    <row r="93" spans="1:36">
      <c r="A93" t="s">
        <v>9</v>
      </c>
      <c r="B93">
        <v>0</v>
      </c>
      <c r="C93">
        <v>0</v>
      </c>
      <c r="D93">
        <v>0</v>
      </c>
      <c r="E93">
        <v>0</v>
      </c>
      <c r="F93">
        <v>2.0681693305922375E-2</v>
      </c>
      <c r="G93">
        <v>0</v>
      </c>
      <c r="H93">
        <v>0.11010815615269595</v>
      </c>
      <c r="I93">
        <v>0</v>
      </c>
      <c r="J93">
        <v>0.2884836222816094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T93" t="s">
        <v>9</v>
      </c>
      <c r="U93" s="8" t="str">
        <f t="shared" si="32"/>
        <v/>
      </c>
      <c r="V93" s="7" t="str">
        <f t="shared" si="33"/>
        <v/>
      </c>
      <c r="W93" s="6" t="str">
        <f t="shared" si="34"/>
        <v/>
      </c>
      <c r="X93" s="5" t="str">
        <f t="shared" si="35"/>
        <v/>
      </c>
      <c r="Y93" s="4">
        <f t="shared" si="36"/>
        <v>2.0681693305922375E-2</v>
      </c>
      <c r="Z93" s="3" t="str">
        <f t="shared" si="37"/>
        <v/>
      </c>
      <c r="AA93" s="2">
        <f t="shared" si="38"/>
        <v>0.11010815615269595</v>
      </c>
      <c r="AB93" s="1" t="str">
        <f t="shared" si="39"/>
        <v/>
      </c>
      <c r="AC93">
        <f t="shared" si="40"/>
        <v>0.2884836222816094</v>
      </c>
      <c r="AD93" t="str">
        <f t="shared" si="41"/>
        <v/>
      </c>
      <c r="AE93">
        <f t="shared" si="42"/>
        <v>0</v>
      </c>
      <c r="AF93" t="str">
        <f t="shared" si="43"/>
        <v/>
      </c>
      <c r="AG93" t="str">
        <f t="shared" si="44"/>
        <v/>
      </c>
      <c r="AH93" t="str">
        <f t="shared" si="45"/>
        <v/>
      </c>
      <c r="AI93" t="str">
        <f t="shared" si="46"/>
        <v/>
      </c>
      <c r="AJ93" t="str">
        <f t="shared" si="47"/>
        <v/>
      </c>
    </row>
    <row r="94" spans="1:36">
      <c r="A94" t="s">
        <v>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6.4624580461392966E-2</v>
      </c>
      <c r="I94">
        <v>0</v>
      </c>
      <c r="J94">
        <v>7.2087716014226366E-2</v>
      </c>
      <c r="K94">
        <v>0</v>
      </c>
      <c r="L94">
        <v>5.24565852735039E-2</v>
      </c>
      <c r="M94">
        <v>0</v>
      </c>
      <c r="N94">
        <v>0</v>
      </c>
      <c r="O94">
        <v>0</v>
      </c>
      <c r="P94">
        <v>0</v>
      </c>
      <c r="Q94">
        <v>0</v>
      </c>
      <c r="T94" t="s">
        <v>8</v>
      </c>
      <c r="U94" s="8" t="str">
        <f t="shared" si="32"/>
        <v/>
      </c>
      <c r="V94" s="7" t="str">
        <f t="shared" si="33"/>
        <v/>
      </c>
      <c r="W94" s="6" t="str">
        <f t="shared" si="34"/>
        <v/>
      </c>
      <c r="X94" s="5" t="str">
        <f t="shared" si="35"/>
        <v/>
      </c>
      <c r="Y94" s="4">
        <f t="shared" si="36"/>
        <v>0</v>
      </c>
      <c r="Z94" s="3" t="str">
        <f t="shared" si="37"/>
        <v/>
      </c>
      <c r="AA94" s="2">
        <f t="shared" si="38"/>
        <v>6.4624580461392966E-2</v>
      </c>
      <c r="AB94" s="1" t="str">
        <f t="shared" si="39"/>
        <v/>
      </c>
      <c r="AC94">
        <f t="shared" si="40"/>
        <v>7.2087716014226366E-2</v>
      </c>
      <c r="AD94" t="str">
        <f t="shared" si="41"/>
        <v/>
      </c>
      <c r="AE94">
        <f t="shared" si="42"/>
        <v>5.24565852735039E-2</v>
      </c>
      <c r="AF94" t="str">
        <f t="shared" si="43"/>
        <v/>
      </c>
      <c r="AG94" t="str">
        <f t="shared" si="44"/>
        <v/>
      </c>
      <c r="AH94" t="str">
        <f t="shared" si="45"/>
        <v/>
      </c>
      <c r="AI94" t="str">
        <f t="shared" si="46"/>
        <v/>
      </c>
      <c r="AJ94" t="str">
        <f t="shared" si="47"/>
        <v/>
      </c>
    </row>
    <row r="95" spans="1:36">
      <c r="A95" t="s">
        <v>7</v>
      </c>
      <c r="B95">
        <v>0</v>
      </c>
      <c r="C95">
        <v>0</v>
      </c>
      <c r="D95">
        <v>0</v>
      </c>
      <c r="E95">
        <v>0</v>
      </c>
      <c r="F95">
        <v>1.2038597595984664E-2</v>
      </c>
      <c r="G95">
        <v>0</v>
      </c>
      <c r="H95">
        <v>9.8168717533728911E-2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T95" t="s">
        <v>7</v>
      </c>
      <c r="U95" s="8" t="str">
        <f t="shared" si="32"/>
        <v/>
      </c>
      <c r="V95" s="7" t="str">
        <f t="shared" si="33"/>
        <v/>
      </c>
      <c r="W95" s="6" t="str">
        <f t="shared" si="34"/>
        <v/>
      </c>
      <c r="X95" s="5" t="str">
        <f t="shared" si="35"/>
        <v/>
      </c>
      <c r="Y95" s="4">
        <f t="shared" si="36"/>
        <v>1.2038597595984664E-2</v>
      </c>
      <c r="Z95" s="3" t="str">
        <f t="shared" si="37"/>
        <v/>
      </c>
      <c r="AA95" s="2">
        <f t="shared" si="38"/>
        <v>9.8168717533728911E-2</v>
      </c>
      <c r="AB95" s="1" t="str">
        <f t="shared" si="39"/>
        <v/>
      </c>
      <c r="AC95">
        <f t="shared" si="40"/>
        <v>0</v>
      </c>
      <c r="AD95" t="str">
        <f t="shared" si="41"/>
        <v/>
      </c>
      <c r="AE95">
        <f t="shared" si="42"/>
        <v>0</v>
      </c>
      <c r="AF95" t="str">
        <f t="shared" si="43"/>
        <v/>
      </c>
      <c r="AG95" t="str">
        <f t="shared" si="44"/>
        <v/>
      </c>
      <c r="AH95" t="str">
        <f t="shared" si="45"/>
        <v/>
      </c>
      <c r="AI95" t="str">
        <f t="shared" si="46"/>
        <v/>
      </c>
      <c r="AJ95" t="str">
        <f t="shared" si="47"/>
        <v/>
      </c>
    </row>
    <row r="96" spans="1:36">
      <c r="A96" t="s">
        <v>6</v>
      </c>
      <c r="B96">
        <v>0</v>
      </c>
      <c r="C96">
        <v>0</v>
      </c>
      <c r="D96">
        <v>0</v>
      </c>
      <c r="E96">
        <v>0</v>
      </c>
      <c r="F96">
        <v>0.10093901061248679</v>
      </c>
      <c r="G96">
        <v>0</v>
      </c>
      <c r="H96">
        <v>0.2260912741655185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T96" t="s">
        <v>6</v>
      </c>
      <c r="U96" s="8" t="str">
        <f t="shared" si="32"/>
        <v/>
      </c>
      <c r="V96" s="7" t="str">
        <f t="shared" si="33"/>
        <v/>
      </c>
      <c r="W96" s="6" t="str">
        <f t="shared" si="34"/>
        <v/>
      </c>
      <c r="X96" s="5" t="str">
        <f t="shared" si="35"/>
        <v/>
      </c>
      <c r="Y96" s="4">
        <f t="shared" si="36"/>
        <v>0.10093901061248679</v>
      </c>
      <c r="Z96" s="3" t="str">
        <f t="shared" si="37"/>
        <v/>
      </c>
      <c r="AA96" s="2">
        <f t="shared" si="38"/>
        <v>0.2260912741655185</v>
      </c>
      <c r="AB96" s="1" t="str">
        <f t="shared" si="39"/>
        <v/>
      </c>
      <c r="AC96">
        <f t="shared" si="40"/>
        <v>0</v>
      </c>
      <c r="AD96" t="str">
        <f t="shared" si="41"/>
        <v/>
      </c>
      <c r="AE96">
        <f t="shared" si="42"/>
        <v>0</v>
      </c>
      <c r="AF96" t="str">
        <f t="shared" si="43"/>
        <v/>
      </c>
      <c r="AG96" t="str">
        <f t="shared" si="44"/>
        <v/>
      </c>
      <c r="AH96" t="str">
        <f t="shared" si="45"/>
        <v/>
      </c>
      <c r="AI96" t="str">
        <f t="shared" si="46"/>
        <v/>
      </c>
      <c r="AJ96" t="str">
        <f t="shared" si="47"/>
        <v/>
      </c>
    </row>
    <row r="97" spans="1:36">
      <c r="A97" t="s">
        <v>5</v>
      </c>
      <c r="B97">
        <v>0</v>
      </c>
      <c r="C97">
        <v>0</v>
      </c>
      <c r="D97">
        <v>0</v>
      </c>
      <c r="E97">
        <v>0</v>
      </c>
      <c r="F97">
        <v>0.15866254267528507</v>
      </c>
      <c r="G97">
        <v>0</v>
      </c>
      <c r="H97">
        <v>8.5850249117334354E-2</v>
      </c>
      <c r="I97">
        <v>0</v>
      </c>
      <c r="J97">
        <v>7.2087716014226366E-2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T97" t="s">
        <v>5</v>
      </c>
      <c r="U97" s="8" t="str">
        <f t="shared" si="32"/>
        <v/>
      </c>
      <c r="V97" s="7" t="str">
        <f t="shared" si="33"/>
        <v/>
      </c>
      <c r="W97" s="6" t="str">
        <f t="shared" si="34"/>
        <v/>
      </c>
      <c r="X97" s="5" t="str">
        <f t="shared" si="35"/>
        <v/>
      </c>
      <c r="Y97" s="4">
        <f t="shared" si="36"/>
        <v>0.15866254267528507</v>
      </c>
      <c r="Z97" s="3" t="str">
        <f t="shared" si="37"/>
        <v/>
      </c>
      <c r="AA97" s="2">
        <f t="shared" si="38"/>
        <v>8.5850249117334354E-2</v>
      </c>
      <c r="AB97" s="1" t="str">
        <f t="shared" si="39"/>
        <v/>
      </c>
      <c r="AC97">
        <f t="shared" si="40"/>
        <v>7.2087716014226366E-2</v>
      </c>
      <c r="AD97" t="str">
        <f t="shared" si="41"/>
        <v/>
      </c>
      <c r="AE97">
        <f t="shared" si="42"/>
        <v>0</v>
      </c>
      <c r="AF97" t="str">
        <f t="shared" si="43"/>
        <v/>
      </c>
      <c r="AG97" t="str">
        <f t="shared" si="44"/>
        <v/>
      </c>
      <c r="AH97" t="str">
        <f t="shared" si="45"/>
        <v/>
      </c>
      <c r="AI97" t="str">
        <f t="shared" si="46"/>
        <v/>
      </c>
      <c r="AJ97" t="str">
        <f t="shared" si="47"/>
        <v/>
      </c>
    </row>
    <row r="98" spans="1:36">
      <c r="A98" t="s">
        <v>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9.4757449356881185E-3</v>
      </c>
      <c r="I98">
        <v>0</v>
      </c>
      <c r="J98">
        <v>7.2087716014226366E-2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T98" t="s">
        <v>4</v>
      </c>
      <c r="U98" s="8" t="str">
        <f t="shared" si="32"/>
        <v/>
      </c>
      <c r="V98" s="7" t="str">
        <f t="shared" si="33"/>
        <v/>
      </c>
      <c r="W98" s="6" t="str">
        <f t="shared" si="34"/>
        <v/>
      </c>
      <c r="X98" s="5" t="str">
        <f t="shared" si="35"/>
        <v/>
      </c>
      <c r="Y98" s="4">
        <f t="shared" si="36"/>
        <v>0</v>
      </c>
      <c r="Z98" s="3" t="str">
        <f t="shared" si="37"/>
        <v/>
      </c>
      <c r="AA98" s="2">
        <f t="shared" si="38"/>
        <v>9.4757449356881185E-3</v>
      </c>
      <c r="AB98" s="1" t="str">
        <f t="shared" si="39"/>
        <v/>
      </c>
      <c r="AC98">
        <f t="shared" si="40"/>
        <v>7.2087716014226366E-2</v>
      </c>
      <c r="AD98" t="str">
        <f t="shared" si="41"/>
        <v/>
      </c>
      <c r="AE98">
        <f t="shared" si="42"/>
        <v>0</v>
      </c>
      <c r="AF98" t="str">
        <f t="shared" si="43"/>
        <v/>
      </c>
      <c r="AG98" t="str">
        <f t="shared" si="44"/>
        <v/>
      </c>
      <c r="AH98" t="str">
        <f t="shared" si="45"/>
        <v/>
      </c>
      <c r="AI98" t="str">
        <f t="shared" si="46"/>
        <v/>
      </c>
      <c r="AJ98" t="str">
        <f t="shared" si="47"/>
        <v/>
      </c>
    </row>
    <row r="99" spans="1:36">
      <c r="A99" t="s">
        <v>3</v>
      </c>
      <c r="B99">
        <v>0</v>
      </c>
      <c r="C99">
        <v>0</v>
      </c>
      <c r="D99">
        <v>0</v>
      </c>
      <c r="E99">
        <v>0</v>
      </c>
      <c r="F99">
        <v>0.10989078831206514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T99" t="s">
        <v>3</v>
      </c>
      <c r="U99" s="8" t="str">
        <f t="shared" si="32"/>
        <v/>
      </c>
      <c r="V99" s="7" t="str">
        <f t="shared" si="33"/>
        <v/>
      </c>
      <c r="W99" s="6" t="str">
        <f t="shared" si="34"/>
        <v/>
      </c>
      <c r="X99" s="5" t="str">
        <f t="shared" si="35"/>
        <v/>
      </c>
      <c r="Y99" s="4">
        <f t="shared" si="36"/>
        <v>0.10989078831206514</v>
      </c>
      <c r="Z99" s="3" t="str">
        <f t="shared" si="37"/>
        <v/>
      </c>
      <c r="AA99" s="2">
        <f t="shared" si="38"/>
        <v>0</v>
      </c>
      <c r="AB99" s="1" t="str">
        <f t="shared" si="39"/>
        <v/>
      </c>
      <c r="AC99">
        <f t="shared" si="40"/>
        <v>0</v>
      </c>
      <c r="AD99" t="str">
        <f t="shared" si="41"/>
        <v/>
      </c>
      <c r="AE99">
        <f t="shared" si="42"/>
        <v>0</v>
      </c>
      <c r="AF99" t="str">
        <f t="shared" si="43"/>
        <v/>
      </c>
      <c r="AG99" t="str">
        <f t="shared" si="44"/>
        <v/>
      </c>
      <c r="AH99" t="str">
        <f t="shared" si="45"/>
        <v/>
      </c>
      <c r="AI99" t="str">
        <f t="shared" si="46"/>
        <v/>
      </c>
      <c r="AJ99" t="str">
        <f t="shared" si="47"/>
        <v/>
      </c>
    </row>
    <row r="100" spans="1:36">
      <c r="A100" t="s">
        <v>2</v>
      </c>
      <c r="B100">
        <v>0</v>
      </c>
      <c r="C100">
        <v>0</v>
      </c>
      <c r="D100">
        <v>0</v>
      </c>
      <c r="E100">
        <v>0</v>
      </c>
      <c r="F100">
        <v>5.000648232178246E-2</v>
      </c>
      <c r="G100">
        <v>0</v>
      </c>
      <c r="H100">
        <v>1.2507983315108316E-2</v>
      </c>
      <c r="I100">
        <v>0</v>
      </c>
      <c r="J100">
        <v>7.1954957789522447E-2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T100" t="s">
        <v>2</v>
      </c>
      <c r="U100" s="8" t="str">
        <f t="shared" si="32"/>
        <v/>
      </c>
      <c r="V100" s="7" t="str">
        <f t="shared" si="33"/>
        <v/>
      </c>
      <c r="W100" s="6" t="str">
        <f t="shared" si="34"/>
        <v/>
      </c>
      <c r="X100" s="5" t="str">
        <f t="shared" si="35"/>
        <v/>
      </c>
      <c r="Y100" s="4">
        <f t="shared" si="36"/>
        <v>5.000648232178246E-2</v>
      </c>
      <c r="Z100" s="3" t="str">
        <f t="shared" si="37"/>
        <v/>
      </c>
      <c r="AA100" s="2">
        <f t="shared" si="38"/>
        <v>1.2507983315108316E-2</v>
      </c>
      <c r="AB100" s="1" t="str">
        <f t="shared" si="39"/>
        <v/>
      </c>
      <c r="AC100">
        <f t="shared" si="40"/>
        <v>7.1954957789522447E-2</v>
      </c>
      <c r="AD100" t="str">
        <f t="shared" si="41"/>
        <v/>
      </c>
      <c r="AE100">
        <f t="shared" si="42"/>
        <v>0</v>
      </c>
      <c r="AF100" t="str">
        <f t="shared" si="43"/>
        <v/>
      </c>
      <c r="AG100" t="str">
        <f t="shared" si="44"/>
        <v/>
      </c>
      <c r="AH100" t="str">
        <f t="shared" si="45"/>
        <v/>
      </c>
      <c r="AI100" t="str">
        <f t="shared" si="46"/>
        <v/>
      </c>
      <c r="AJ100" t="str">
        <f t="shared" si="47"/>
        <v/>
      </c>
    </row>
    <row r="101" spans="1:36">
      <c r="A101" t="s">
        <v>1</v>
      </c>
      <c r="B101">
        <v>0</v>
      </c>
      <c r="C101">
        <v>0</v>
      </c>
      <c r="D101">
        <v>0</v>
      </c>
      <c r="E101">
        <v>0</v>
      </c>
      <c r="F101">
        <v>7.825088437390032E-2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T101" t="s">
        <v>1</v>
      </c>
      <c r="U101" s="8" t="str">
        <f t="shared" si="32"/>
        <v/>
      </c>
      <c r="V101" s="7" t="str">
        <f t="shared" si="33"/>
        <v/>
      </c>
      <c r="W101" s="6" t="str">
        <f t="shared" si="34"/>
        <v/>
      </c>
      <c r="X101" s="5" t="str">
        <f t="shared" si="35"/>
        <v/>
      </c>
      <c r="Y101" s="4">
        <f t="shared" si="36"/>
        <v>7.825088437390032E-2</v>
      </c>
      <c r="Z101" s="3" t="str">
        <f t="shared" si="37"/>
        <v/>
      </c>
      <c r="AA101" s="2">
        <f t="shared" si="38"/>
        <v>0</v>
      </c>
      <c r="AB101" s="1" t="str">
        <f t="shared" si="39"/>
        <v/>
      </c>
      <c r="AC101">
        <f t="shared" si="40"/>
        <v>0</v>
      </c>
      <c r="AD101" t="str">
        <f t="shared" si="41"/>
        <v/>
      </c>
      <c r="AE101">
        <f t="shared" si="42"/>
        <v>0</v>
      </c>
      <c r="AF101" t="str">
        <f t="shared" si="43"/>
        <v/>
      </c>
      <c r="AG101" t="str">
        <f t="shared" si="44"/>
        <v/>
      </c>
      <c r="AH101" t="str">
        <f t="shared" si="45"/>
        <v/>
      </c>
      <c r="AI101" t="str">
        <f t="shared" si="46"/>
        <v/>
      </c>
      <c r="AJ101" t="str">
        <f t="shared" si="47"/>
        <v/>
      </c>
    </row>
    <row r="102" spans="1:36">
      <c r="A102" t="s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T102" t="s">
        <v>0</v>
      </c>
      <c r="U102" s="8" t="str">
        <f t="shared" si="32"/>
        <v/>
      </c>
      <c r="V102" s="7" t="str">
        <f t="shared" si="33"/>
        <v/>
      </c>
      <c r="W102" s="6" t="str">
        <f t="shared" si="34"/>
        <v/>
      </c>
      <c r="X102" s="5" t="str">
        <f t="shared" si="35"/>
        <v/>
      </c>
      <c r="Y102" s="4">
        <f t="shared" si="36"/>
        <v>0</v>
      </c>
      <c r="Z102" s="3" t="str">
        <f t="shared" si="37"/>
        <v/>
      </c>
      <c r="AA102" s="2">
        <f t="shared" si="38"/>
        <v>0</v>
      </c>
      <c r="AB102" s="1" t="str">
        <f t="shared" si="39"/>
        <v/>
      </c>
      <c r="AC102">
        <f t="shared" si="40"/>
        <v>0</v>
      </c>
      <c r="AD102" t="str">
        <f t="shared" si="41"/>
        <v/>
      </c>
      <c r="AE102">
        <f t="shared" si="42"/>
        <v>0</v>
      </c>
      <c r="AF102" t="str">
        <f t="shared" si="43"/>
        <v/>
      </c>
      <c r="AG102" t="str">
        <f t="shared" si="44"/>
        <v/>
      </c>
      <c r="AH102" t="str">
        <f t="shared" si="45"/>
        <v/>
      </c>
      <c r="AI102" t="str">
        <f t="shared" si="46"/>
        <v/>
      </c>
      <c r="AJ102" t="str">
        <f t="shared" si="47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baseColWidth="10" defaultRowHeight="15"/>
  <sheetData>
    <row r="1" spans="1:5">
      <c r="A1" s="9" t="s">
        <v>133</v>
      </c>
      <c r="B1" s="29" t="s">
        <v>132</v>
      </c>
      <c r="C1" s="17" t="s">
        <v>130</v>
      </c>
      <c r="D1" s="10" t="s">
        <v>120</v>
      </c>
      <c r="E1" s="28" t="s">
        <v>118</v>
      </c>
    </row>
    <row r="2" spans="1:5">
      <c r="A2" t="s">
        <v>116</v>
      </c>
      <c r="B2">
        <v>0</v>
      </c>
      <c r="C2">
        <v>0</v>
      </c>
      <c r="D2">
        <v>0.2633971350647436</v>
      </c>
      <c r="E2">
        <v>0.50047464168443334</v>
      </c>
    </row>
    <row r="3" spans="1:5">
      <c r="A3" t="s">
        <v>115</v>
      </c>
      <c r="B3">
        <v>0</v>
      </c>
      <c r="C3">
        <v>0.7696382847220179</v>
      </c>
      <c r="D3">
        <v>0.52679427012948721</v>
      </c>
      <c r="E3">
        <v>0.16682488056147779</v>
      </c>
    </row>
    <row r="4" spans="1:5">
      <c r="A4" t="s">
        <v>114</v>
      </c>
      <c r="B4">
        <v>0</v>
      </c>
      <c r="C4">
        <v>0</v>
      </c>
      <c r="D4">
        <v>0.2633971350647436</v>
      </c>
      <c r="E4">
        <v>0.66729952224591116</v>
      </c>
    </row>
    <row r="5" spans="1:5">
      <c r="A5" t="s">
        <v>113</v>
      </c>
      <c r="B5">
        <v>0.8472338132916406</v>
      </c>
      <c r="C5">
        <v>0.81378579627395009</v>
      </c>
      <c r="D5">
        <v>1.3169856753237179</v>
      </c>
      <c r="E5">
        <v>1.1687078852767705</v>
      </c>
    </row>
    <row r="6" spans="1:5">
      <c r="A6" t="s">
        <v>112</v>
      </c>
      <c r="B6">
        <v>0</v>
      </c>
      <c r="C6">
        <v>0.7703740765812167</v>
      </c>
      <c r="D6">
        <v>0.2633971350647436</v>
      </c>
      <c r="E6">
        <v>0.16682488056147779</v>
      </c>
    </row>
    <row r="7" spans="1:5">
      <c r="A7" t="s">
        <v>111</v>
      </c>
      <c r="B7">
        <v>1.5687558762320282</v>
      </c>
      <c r="C7">
        <v>0.75860140683403476</v>
      </c>
      <c r="D7">
        <v>1.3169856753237179</v>
      </c>
      <c r="E7">
        <v>1.5014239250532999</v>
      </c>
    </row>
    <row r="8" spans="1:5">
      <c r="A8" t="s">
        <v>110</v>
      </c>
      <c r="B8">
        <v>0.38241725737103982</v>
      </c>
      <c r="C8">
        <v>0.82261529858433635</v>
      </c>
      <c r="D8">
        <v>1.2540848669500479</v>
      </c>
      <c r="E8">
        <v>2.3003781571453024</v>
      </c>
    </row>
    <row r="9" spans="1:5">
      <c r="A9" t="s">
        <v>109</v>
      </c>
      <c r="B9">
        <v>1.9511731336030675</v>
      </c>
      <c r="C9">
        <v>0.38481914236100895</v>
      </c>
      <c r="D9">
        <v>1.0535885402589744</v>
      </c>
      <c r="E9">
        <v>1.3345990444918223</v>
      </c>
    </row>
    <row r="10" spans="1:5">
      <c r="A10" t="s">
        <v>108</v>
      </c>
      <c r="B10">
        <v>1.0976009127306916</v>
      </c>
      <c r="C10">
        <v>0.44147511551932189</v>
      </c>
      <c r="D10">
        <v>2.3966190815499151</v>
      </c>
      <c r="E10">
        <v>3.3364976112295555</v>
      </c>
    </row>
    <row r="11" spans="1:5">
      <c r="A11" t="s">
        <v>107</v>
      </c>
      <c r="B11">
        <v>0</v>
      </c>
      <c r="C11">
        <v>1.8210848515172029</v>
      </c>
      <c r="D11">
        <v>2.1071770805179488</v>
      </c>
      <c r="E11">
        <v>3.1696727306680779</v>
      </c>
    </row>
    <row r="12" spans="1:5">
      <c r="A12" t="s">
        <v>106</v>
      </c>
      <c r="B12">
        <v>2.7075564382374999</v>
      </c>
      <c r="C12">
        <v>3.7282573505606735</v>
      </c>
      <c r="D12">
        <v>3.4531560972014055</v>
      </c>
      <c r="E12">
        <v>1.8985667377332358</v>
      </c>
    </row>
    <row r="13" spans="1:5">
      <c r="A13" t="s">
        <v>104</v>
      </c>
      <c r="B13">
        <v>3.384709648112739</v>
      </c>
      <c r="C13">
        <v>2.2802189716572974</v>
      </c>
      <c r="D13">
        <v>2.5160323349468046</v>
      </c>
      <c r="E13">
        <v>2.0028322880841594</v>
      </c>
    </row>
    <row r="14" spans="1:5">
      <c r="A14" t="s">
        <v>102</v>
      </c>
      <c r="B14">
        <v>2.613536725789924</v>
      </c>
      <c r="C14">
        <v>0.74094240221326191</v>
      </c>
      <c r="D14">
        <v>4.4777512961006414</v>
      </c>
      <c r="E14">
        <v>3.4625499929970895</v>
      </c>
    </row>
    <row r="15" spans="1:5">
      <c r="A15" t="s">
        <v>100</v>
      </c>
      <c r="B15">
        <v>3.0878608930816278</v>
      </c>
      <c r="C15">
        <v>3.5391588427465641</v>
      </c>
      <c r="D15">
        <v>1.7622054595936016</v>
      </c>
      <c r="E15">
        <v>2.4419925613532731</v>
      </c>
    </row>
    <row r="16" spans="1:5">
      <c r="A16" t="s">
        <v>98</v>
      </c>
      <c r="B16">
        <v>4.5435818341238736</v>
      </c>
      <c r="C16">
        <v>4.8871295287988934</v>
      </c>
      <c r="D16">
        <v>3.424162755841667</v>
      </c>
      <c r="E16">
        <v>4.9113742822017148</v>
      </c>
    </row>
    <row r="17" spans="1:5">
      <c r="A17" t="s">
        <v>96</v>
      </c>
      <c r="B17">
        <v>3.5442262388945815</v>
      </c>
      <c r="C17">
        <v>4.2514053624510693</v>
      </c>
      <c r="D17">
        <v>2.6339713506474358</v>
      </c>
      <c r="E17">
        <v>3.9496412953827478</v>
      </c>
    </row>
    <row r="18" spans="1:5">
      <c r="A18" t="s">
        <v>94</v>
      </c>
      <c r="B18">
        <v>2.8522834113309599</v>
      </c>
      <c r="C18">
        <v>4.4228448656444064</v>
      </c>
      <c r="D18">
        <v>5.4728617410747198</v>
      </c>
      <c r="E18">
        <v>2.5023732084221666</v>
      </c>
    </row>
    <row r="19" spans="1:5">
      <c r="A19" t="s">
        <v>92</v>
      </c>
      <c r="B19">
        <v>5.4615945320670605</v>
      </c>
      <c r="C19">
        <v>4.9607087147187805</v>
      </c>
      <c r="D19">
        <v>4.2143541610358977</v>
      </c>
      <c r="E19">
        <v>4.4980469661837255</v>
      </c>
    </row>
    <row r="20" spans="1:5">
      <c r="A20" t="s">
        <v>90</v>
      </c>
      <c r="B20">
        <v>4.4379417077782826</v>
      </c>
      <c r="C20">
        <v>3.364040380257233</v>
      </c>
      <c r="D20">
        <v>4.2148455736013171</v>
      </c>
      <c r="E20">
        <v>3.4292472649745562</v>
      </c>
    </row>
    <row r="21" spans="1:5">
      <c r="A21" t="s">
        <v>88</v>
      </c>
      <c r="B21">
        <v>2.9304571048266976</v>
      </c>
      <c r="C21">
        <v>4.2977602495805982</v>
      </c>
      <c r="D21">
        <v>4.4777512961006414</v>
      </c>
      <c r="E21">
        <v>2.5020619679733578</v>
      </c>
    </row>
    <row r="22" spans="1:5">
      <c r="A22" t="s">
        <v>86</v>
      </c>
      <c r="B22">
        <v>3.6783891993534823</v>
      </c>
      <c r="C22">
        <v>1.7887100097124526</v>
      </c>
      <c r="D22">
        <v>3.1607656207769228</v>
      </c>
      <c r="E22">
        <v>4.5042717751599</v>
      </c>
    </row>
    <row r="23" spans="1:5">
      <c r="A23" t="s">
        <v>84</v>
      </c>
      <c r="B23">
        <v>3.6488099639767166</v>
      </c>
      <c r="C23">
        <v>4.5118756806074698</v>
      </c>
      <c r="D23">
        <v>2.1071770805179488</v>
      </c>
      <c r="E23">
        <v>4.1251809085108695</v>
      </c>
    </row>
    <row r="24" spans="1:5">
      <c r="A24" t="s">
        <v>82</v>
      </c>
      <c r="B24">
        <v>3.328720381149576</v>
      </c>
      <c r="C24">
        <v>2.8018953998292959</v>
      </c>
      <c r="D24">
        <v>3.424162755841667</v>
      </c>
      <c r="E24">
        <v>3.5033224917910335</v>
      </c>
    </row>
    <row r="25" spans="1:5">
      <c r="A25" t="s">
        <v>80</v>
      </c>
      <c r="B25">
        <v>4.3428655940672503</v>
      </c>
      <c r="C25">
        <v>2.5215587014745267</v>
      </c>
      <c r="D25">
        <v>2.3705742155826925</v>
      </c>
      <c r="E25">
        <v>1.8201341446334365</v>
      </c>
    </row>
    <row r="26" spans="1:5">
      <c r="A26" t="s">
        <v>78</v>
      </c>
      <c r="B26">
        <v>3.2959719419824425</v>
      </c>
      <c r="C26">
        <v>3.1300585690319926</v>
      </c>
      <c r="D26">
        <v>4.4448266542175485</v>
      </c>
      <c r="E26">
        <v>2.2785913257286916</v>
      </c>
    </row>
    <row r="27" spans="1:5">
      <c r="A27" t="s">
        <v>76</v>
      </c>
      <c r="B27">
        <v>2.6219879358975713</v>
      </c>
      <c r="C27">
        <v>3.1661123701327369</v>
      </c>
      <c r="D27">
        <v>2.0236369443966682</v>
      </c>
      <c r="E27">
        <v>4.1706220140369439</v>
      </c>
    </row>
    <row r="28" spans="1:5">
      <c r="A28" t="s">
        <v>74</v>
      </c>
      <c r="B28">
        <v>2.5448706436652899</v>
      </c>
      <c r="C28">
        <v>2.2934632251228773</v>
      </c>
      <c r="D28">
        <v>1.3169856753237179</v>
      </c>
      <c r="E28">
        <v>2.8360229695451222</v>
      </c>
    </row>
    <row r="29" spans="1:5">
      <c r="A29" t="s">
        <v>73</v>
      </c>
      <c r="B29">
        <v>2.8153093671100029</v>
      </c>
      <c r="C29">
        <v>2.8997557171027459</v>
      </c>
      <c r="D29">
        <v>2.8649352563945061</v>
      </c>
      <c r="E29">
        <v>3.6701473723525107</v>
      </c>
    </row>
    <row r="30" spans="1:5">
      <c r="A30" t="s">
        <v>72</v>
      </c>
      <c r="B30">
        <v>2.7994633481581643</v>
      </c>
      <c r="C30">
        <v>3.9504664920387325</v>
      </c>
      <c r="D30">
        <v>2.6339713506474358</v>
      </c>
      <c r="E30">
        <v>2.4251855771176021</v>
      </c>
    </row>
    <row r="31" spans="1:5">
      <c r="A31" t="s">
        <v>71</v>
      </c>
      <c r="B31">
        <v>3.3889352531665624</v>
      </c>
      <c r="C31">
        <v>1.2868999617388233</v>
      </c>
      <c r="D31">
        <v>2.1941571045971648</v>
      </c>
      <c r="E31">
        <v>1.7865201761620941</v>
      </c>
    </row>
    <row r="32" spans="1:5">
      <c r="A32" t="s">
        <v>70</v>
      </c>
      <c r="B32">
        <v>3.063563664022142</v>
      </c>
      <c r="C32">
        <v>2.7113930011478353</v>
      </c>
      <c r="D32">
        <v>3.1607656207769228</v>
      </c>
      <c r="E32">
        <v>1.6682488056147777</v>
      </c>
    </row>
    <row r="33" spans="1:5">
      <c r="A33" t="s">
        <v>69</v>
      </c>
      <c r="B33">
        <v>3.1375117524640563</v>
      </c>
      <c r="C33">
        <v>2.3523265738587869</v>
      </c>
      <c r="D33">
        <v>3.1607656207769228</v>
      </c>
      <c r="E33">
        <v>2.0018985667377334</v>
      </c>
    </row>
    <row r="34" spans="1:5">
      <c r="A34" t="s">
        <v>68</v>
      </c>
      <c r="B34">
        <v>1.5000897941073936</v>
      </c>
      <c r="C34">
        <v>3.4744091591370632</v>
      </c>
      <c r="D34">
        <v>2.1071770805179488</v>
      </c>
      <c r="E34">
        <v>2.168723447299211</v>
      </c>
    </row>
    <row r="35" spans="1:5">
      <c r="A35" t="s">
        <v>67</v>
      </c>
      <c r="B35">
        <v>1.1852822175975322</v>
      </c>
      <c r="C35">
        <v>0.66294846513818173</v>
      </c>
      <c r="D35">
        <v>1.7695766480748911</v>
      </c>
      <c r="E35">
        <v>1.6673150842683515</v>
      </c>
    </row>
    <row r="36" spans="1:5">
      <c r="A36" t="s">
        <v>66</v>
      </c>
      <c r="B36">
        <v>0</v>
      </c>
      <c r="C36">
        <v>4.1101333254848864</v>
      </c>
      <c r="D36">
        <v>0.7901914051942307</v>
      </c>
      <c r="E36">
        <v>2.1475590967802174</v>
      </c>
    </row>
    <row r="37" spans="1:5">
      <c r="A37" t="s">
        <v>65</v>
      </c>
      <c r="B37">
        <v>1.3035991591045943</v>
      </c>
      <c r="C37">
        <v>1.4171351208170233</v>
      </c>
      <c r="D37">
        <v>2.1071770805179488</v>
      </c>
      <c r="E37">
        <v>1.6682488056147777</v>
      </c>
    </row>
    <row r="38" spans="1:5">
      <c r="A38" t="s">
        <v>64</v>
      </c>
      <c r="B38">
        <v>0.72046566167693138</v>
      </c>
      <c r="C38">
        <v>1.5385407775848368</v>
      </c>
      <c r="D38">
        <v>1.3169856753237179</v>
      </c>
      <c r="E38">
        <v>1.3345990444918223</v>
      </c>
    </row>
    <row r="39" spans="1:5">
      <c r="A39" t="s">
        <v>63</v>
      </c>
      <c r="B39">
        <v>2.3938052629910942</v>
      </c>
      <c r="C39">
        <v>2.0072401918945171</v>
      </c>
      <c r="D39">
        <v>1.5803828103884614</v>
      </c>
      <c r="E39">
        <v>2.0018985667377334</v>
      </c>
    </row>
    <row r="40" spans="1:5">
      <c r="A40" t="s">
        <v>62</v>
      </c>
      <c r="B40">
        <v>2.3684516326681528</v>
      </c>
      <c r="C40">
        <v>1.9616210966241869</v>
      </c>
      <c r="D40">
        <v>0.2633971350647436</v>
      </c>
      <c r="E40">
        <v>0.50047464168443334</v>
      </c>
    </row>
    <row r="41" spans="1:5">
      <c r="A41" t="s">
        <v>61</v>
      </c>
      <c r="B41">
        <v>1.045837250821352</v>
      </c>
      <c r="C41">
        <v>0.52020484445360093</v>
      </c>
      <c r="D41">
        <v>1.5803828103884614</v>
      </c>
      <c r="E41">
        <v>1.3345990444918223</v>
      </c>
    </row>
    <row r="42" spans="1:5">
      <c r="A42" t="s">
        <v>60</v>
      </c>
      <c r="B42">
        <v>1.045837250821352</v>
      </c>
      <c r="C42">
        <v>0.93077670188657036</v>
      </c>
      <c r="D42">
        <v>1.0535885402589744</v>
      </c>
      <c r="E42">
        <v>1.1677741639303443</v>
      </c>
    </row>
    <row r="43" spans="1:5">
      <c r="A43" t="s">
        <v>59</v>
      </c>
      <c r="B43">
        <v>0</v>
      </c>
      <c r="C43">
        <v>1.3479706860523295</v>
      </c>
      <c r="D43">
        <v>1.3169856753237179</v>
      </c>
      <c r="E43">
        <v>0.50047464168443334</v>
      </c>
    </row>
    <row r="44" spans="1:5">
      <c r="A44" t="s">
        <v>58</v>
      </c>
      <c r="B44">
        <v>1.4293109094558478</v>
      </c>
      <c r="C44">
        <v>0.57391765017511842</v>
      </c>
      <c r="D44">
        <v>1.5803828103884614</v>
      </c>
      <c r="E44">
        <v>0.96951399803918514</v>
      </c>
    </row>
    <row r="45" spans="1:5">
      <c r="A45" t="s">
        <v>57</v>
      </c>
      <c r="B45">
        <v>1.4588901448326133</v>
      </c>
      <c r="C45">
        <v>0.69311593136533534</v>
      </c>
      <c r="D45">
        <v>0.42114056856433818</v>
      </c>
      <c r="E45">
        <v>0.50047464168443334</v>
      </c>
    </row>
    <row r="46" spans="1:5">
      <c r="A46" t="s">
        <v>56</v>
      </c>
      <c r="B46">
        <v>0.45002693823221812</v>
      </c>
      <c r="C46">
        <v>1.1544574270830268</v>
      </c>
      <c r="D46">
        <v>0.2633971350647436</v>
      </c>
      <c r="E46">
        <v>0.66729952224591116</v>
      </c>
    </row>
    <row r="47" spans="1:5">
      <c r="A47" t="s">
        <v>55</v>
      </c>
      <c r="B47">
        <v>1.5687558762320282</v>
      </c>
      <c r="C47">
        <v>0.71813285457809695</v>
      </c>
      <c r="D47">
        <v>0.52679427012948721</v>
      </c>
      <c r="E47">
        <v>0.33364976112295558</v>
      </c>
    </row>
    <row r="48" spans="1:5">
      <c r="A48" t="s">
        <v>54</v>
      </c>
      <c r="B48">
        <v>1.5687558762320282</v>
      </c>
      <c r="C48">
        <v>0.17438267063013213</v>
      </c>
      <c r="D48">
        <v>0.7901914051942307</v>
      </c>
      <c r="E48">
        <v>0.83412440280738886</v>
      </c>
    </row>
    <row r="49" spans="1:5">
      <c r="A49" t="s">
        <v>53</v>
      </c>
      <c r="B49">
        <v>0.35072521946736246</v>
      </c>
      <c r="C49">
        <v>0.25458398328280896</v>
      </c>
      <c r="D49">
        <v>0</v>
      </c>
      <c r="E49">
        <v>0.50047464168443334</v>
      </c>
    </row>
    <row r="50" spans="1:5">
      <c r="A50" t="s">
        <v>52</v>
      </c>
      <c r="B50">
        <v>1.0088632066003951</v>
      </c>
      <c r="C50">
        <v>1.2206786944109249</v>
      </c>
      <c r="D50">
        <v>0.52679427012948721</v>
      </c>
      <c r="E50">
        <v>0.66729952224591116</v>
      </c>
    </row>
    <row r="51" spans="1:5">
      <c r="A51" t="s">
        <v>51</v>
      </c>
      <c r="B51">
        <v>0.52186222414722006</v>
      </c>
      <c r="C51">
        <v>0.38481914236100895</v>
      </c>
      <c r="D51">
        <v>1.4693235706037004</v>
      </c>
      <c r="E51">
        <v>0.16682488056147779</v>
      </c>
    </row>
    <row r="52" spans="1:5">
      <c r="A52" t="s">
        <v>50</v>
      </c>
      <c r="B52">
        <v>0</v>
      </c>
      <c r="C52">
        <v>0.38408335050181003</v>
      </c>
      <c r="D52">
        <v>0</v>
      </c>
      <c r="E52">
        <v>0</v>
      </c>
    </row>
    <row r="53" spans="1:5">
      <c r="A53" t="s">
        <v>49</v>
      </c>
      <c r="B53">
        <v>0</v>
      </c>
      <c r="C53">
        <v>0</v>
      </c>
      <c r="D53">
        <v>0</v>
      </c>
      <c r="E53">
        <v>0</v>
      </c>
    </row>
    <row r="54" spans="1:5">
      <c r="A54" t="s">
        <v>48</v>
      </c>
      <c r="B54">
        <v>0</v>
      </c>
      <c r="C54">
        <v>0</v>
      </c>
      <c r="D54">
        <v>0.26290572249932431</v>
      </c>
      <c r="E54">
        <v>0</v>
      </c>
    </row>
    <row r="55" spans="1:5">
      <c r="A55" t="s">
        <v>47</v>
      </c>
      <c r="B55">
        <v>0</v>
      </c>
      <c r="C55">
        <v>0</v>
      </c>
      <c r="D55">
        <v>0</v>
      </c>
      <c r="E55">
        <v>0</v>
      </c>
    </row>
    <row r="56" spans="1:5">
      <c r="A56" t="s">
        <v>46</v>
      </c>
      <c r="B56">
        <v>0</v>
      </c>
      <c r="C56">
        <v>0</v>
      </c>
      <c r="D56">
        <v>0</v>
      </c>
      <c r="E56">
        <v>0.16651364011266906</v>
      </c>
    </row>
    <row r="57" spans="1:5">
      <c r="A57" t="s">
        <v>45</v>
      </c>
      <c r="B57">
        <v>0</v>
      </c>
      <c r="C57">
        <v>0</v>
      </c>
      <c r="D57">
        <v>0</v>
      </c>
      <c r="E57">
        <v>0</v>
      </c>
    </row>
    <row r="58" spans="1:5">
      <c r="A58" t="s">
        <v>44</v>
      </c>
      <c r="B58">
        <v>0</v>
      </c>
      <c r="C58">
        <v>0</v>
      </c>
      <c r="D58">
        <v>0</v>
      </c>
      <c r="E58">
        <v>0</v>
      </c>
    </row>
    <row r="59" spans="1:5">
      <c r="A59" t="s">
        <v>43</v>
      </c>
      <c r="B59">
        <v>0</v>
      </c>
      <c r="C59">
        <v>0</v>
      </c>
      <c r="D59">
        <v>0</v>
      </c>
      <c r="E59">
        <v>0</v>
      </c>
    </row>
    <row r="60" spans="1:5">
      <c r="A60" t="s">
        <v>42</v>
      </c>
      <c r="B60">
        <v>0</v>
      </c>
      <c r="C60">
        <v>0</v>
      </c>
      <c r="D60">
        <v>0</v>
      </c>
      <c r="E60">
        <v>0</v>
      </c>
    </row>
    <row r="61" spans="1:5">
      <c r="A61" t="s">
        <v>41</v>
      </c>
      <c r="B61">
        <v>0</v>
      </c>
      <c r="C61">
        <v>0</v>
      </c>
      <c r="D61">
        <v>0</v>
      </c>
      <c r="E61">
        <v>0</v>
      </c>
    </row>
    <row r="62" spans="1:5">
      <c r="A62" t="s">
        <v>40</v>
      </c>
      <c r="B62">
        <v>0</v>
      </c>
      <c r="C62">
        <v>0</v>
      </c>
      <c r="D62">
        <v>0</v>
      </c>
      <c r="E62">
        <v>0</v>
      </c>
    </row>
    <row r="63" spans="1:5">
      <c r="A63" t="s">
        <v>39</v>
      </c>
      <c r="B63">
        <v>0</v>
      </c>
      <c r="C63">
        <v>0</v>
      </c>
      <c r="D63">
        <v>0</v>
      </c>
      <c r="E63">
        <v>0</v>
      </c>
    </row>
    <row r="64" spans="1:5">
      <c r="A64" t="s">
        <v>38</v>
      </c>
      <c r="B64">
        <v>0</v>
      </c>
      <c r="C64">
        <v>0</v>
      </c>
      <c r="D64">
        <v>0</v>
      </c>
      <c r="E64">
        <v>0</v>
      </c>
    </row>
    <row r="65" spans="1:5">
      <c r="A65" t="s">
        <v>37</v>
      </c>
      <c r="B65">
        <v>0</v>
      </c>
      <c r="C65">
        <v>0</v>
      </c>
      <c r="D65">
        <v>0</v>
      </c>
      <c r="E65">
        <v>0</v>
      </c>
    </row>
    <row r="66" spans="1:5">
      <c r="A66" t="s">
        <v>36</v>
      </c>
      <c r="B66">
        <v>0</v>
      </c>
      <c r="C66">
        <v>0</v>
      </c>
      <c r="D66">
        <v>0</v>
      </c>
      <c r="E66">
        <v>0</v>
      </c>
    </row>
    <row r="67" spans="1:5">
      <c r="A67" t="s">
        <v>35</v>
      </c>
      <c r="B67">
        <v>0</v>
      </c>
      <c r="C67">
        <v>0</v>
      </c>
      <c r="D67">
        <v>0</v>
      </c>
      <c r="E67">
        <v>0</v>
      </c>
    </row>
    <row r="68" spans="1:5">
      <c r="A68" t="s">
        <v>34</v>
      </c>
      <c r="B68">
        <v>0</v>
      </c>
      <c r="C68">
        <v>0</v>
      </c>
      <c r="D68">
        <v>0</v>
      </c>
      <c r="E68">
        <v>0</v>
      </c>
    </row>
    <row r="69" spans="1:5">
      <c r="A69" t="s">
        <v>33</v>
      </c>
      <c r="B69">
        <v>0</v>
      </c>
      <c r="C69">
        <v>0</v>
      </c>
      <c r="D69">
        <v>0</v>
      </c>
      <c r="E69">
        <v>0</v>
      </c>
    </row>
    <row r="70" spans="1:5">
      <c r="A70" t="s">
        <v>32</v>
      </c>
      <c r="B70">
        <v>0</v>
      </c>
      <c r="C70">
        <v>0</v>
      </c>
      <c r="D70">
        <v>0</v>
      </c>
      <c r="E70">
        <v>0</v>
      </c>
    </row>
    <row r="71" spans="1:5">
      <c r="A71" t="s">
        <v>31</v>
      </c>
      <c r="B71">
        <v>0</v>
      </c>
      <c r="C71">
        <v>0</v>
      </c>
      <c r="D71">
        <v>0</v>
      </c>
      <c r="E71">
        <v>0</v>
      </c>
    </row>
    <row r="72" spans="1:5">
      <c r="A72" t="s">
        <v>30</v>
      </c>
      <c r="B72">
        <v>0</v>
      </c>
      <c r="C72">
        <v>0</v>
      </c>
      <c r="D72">
        <v>0</v>
      </c>
      <c r="E72">
        <v>0</v>
      </c>
    </row>
    <row r="73" spans="1:5">
      <c r="A73" t="s">
        <v>29</v>
      </c>
      <c r="B73">
        <v>0</v>
      </c>
      <c r="C73">
        <v>0</v>
      </c>
      <c r="D73">
        <v>0</v>
      </c>
      <c r="E73">
        <v>0</v>
      </c>
    </row>
    <row r="74" spans="1:5">
      <c r="A74" t="s">
        <v>28</v>
      </c>
      <c r="B74">
        <v>0</v>
      </c>
      <c r="C74">
        <v>0</v>
      </c>
      <c r="D74">
        <v>0</v>
      </c>
      <c r="E74">
        <v>0</v>
      </c>
    </row>
    <row r="75" spans="1:5">
      <c r="A75" t="s">
        <v>27</v>
      </c>
      <c r="B75">
        <v>0</v>
      </c>
      <c r="C75">
        <v>0</v>
      </c>
      <c r="D75">
        <v>0</v>
      </c>
      <c r="E75">
        <v>0</v>
      </c>
    </row>
    <row r="76" spans="1:5">
      <c r="A76" t="s">
        <v>26</v>
      </c>
      <c r="B76">
        <v>0</v>
      </c>
      <c r="C76">
        <v>0</v>
      </c>
      <c r="D76">
        <v>0</v>
      </c>
      <c r="E76">
        <v>0</v>
      </c>
    </row>
    <row r="77" spans="1:5">
      <c r="A77" t="s">
        <v>25</v>
      </c>
      <c r="B77">
        <v>0</v>
      </c>
      <c r="C77">
        <v>0</v>
      </c>
      <c r="D77">
        <v>0</v>
      </c>
      <c r="E77">
        <v>0</v>
      </c>
    </row>
    <row r="78" spans="1:5">
      <c r="A78" t="s">
        <v>24</v>
      </c>
      <c r="B78">
        <v>0</v>
      </c>
      <c r="C78">
        <v>0</v>
      </c>
      <c r="D78">
        <v>0</v>
      </c>
      <c r="E78">
        <v>0</v>
      </c>
    </row>
    <row r="79" spans="1:5">
      <c r="A79" t="s">
        <v>23</v>
      </c>
      <c r="B79">
        <v>0</v>
      </c>
      <c r="C79">
        <v>0</v>
      </c>
      <c r="D79">
        <v>0</v>
      </c>
      <c r="E79">
        <v>0</v>
      </c>
    </row>
    <row r="80" spans="1:5">
      <c r="A80" t="s">
        <v>22</v>
      </c>
      <c r="B80">
        <v>0</v>
      </c>
      <c r="C80">
        <v>0</v>
      </c>
      <c r="D80">
        <v>0</v>
      </c>
      <c r="E80">
        <v>0</v>
      </c>
    </row>
    <row r="81" spans="1:5">
      <c r="A81" t="s">
        <v>21</v>
      </c>
      <c r="B81">
        <v>0</v>
      </c>
      <c r="C81">
        <v>0</v>
      </c>
      <c r="D81">
        <v>0</v>
      </c>
      <c r="E81">
        <v>0</v>
      </c>
    </row>
    <row r="82" spans="1:5">
      <c r="A82" t="s">
        <v>20</v>
      </c>
      <c r="B82">
        <v>0</v>
      </c>
      <c r="C82">
        <v>0</v>
      </c>
      <c r="D82">
        <v>0</v>
      </c>
      <c r="E82">
        <v>0</v>
      </c>
    </row>
    <row r="83" spans="1:5">
      <c r="A83" t="s">
        <v>19</v>
      </c>
      <c r="B83">
        <v>0</v>
      </c>
      <c r="C83">
        <v>0</v>
      </c>
      <c r="D83">
        <v>0</v>
      </c>
      <c r="E83">
        <v>0</v>
      </c>
    </row>
    <row r="84" spans="1:5">
      <c r="A84" t="s">
        <v>18</v>
      </c>
      <c r="B84">
        <v>0</v>
      </c>
      <c r="C84">
        <v>0</v>
      </c>
      <c r="D84">
        <v>0</v>
      </c>
      <c r="E84">
        <v>0</v>
      </c>
    </row>
    <row r="85" spans="1:5">
      <c r="A85" t="s">
        <v>17</v>
      </c>
      <c r="B85">
        <v>0</v>
      </c>
      <c r="C85">
        <v>0</v>
      </c>
      <c r="D85">
        <v>0</v>
      </c>
      <c r="E85">
        <v>0</v>
      </c>
    </row>
    <row r="86" spans="1:5">
      <c r="A86" t="s">
        <v>16</v>
      </c>
      <c r="B86">
        <v>0</v>
      </c>
      <c r="C86">
        <v>0</v>
      </c>
      <c r="D86">
        <v>0</v>
      </c>
      <c r="E86">
        <v>0</v>
      </c>
    </row>
    <row r="87" spans="1:5">
      <c r="A87" t="s">
        <v>15</v>
      </c>
      <c r="B87">
        <v>0</v>
      </c>
      <c r="C87">
        <v>0</v>
      </c>
      <c r="D87">
        <v>0</v>
      </c>
      <c r="E87">
        <v>0</v>
      </c>
    </row>
    <row r="88" spans="1:5">
      <c r="A88" t="s">
        <v>14</v>
      </c>
      <c r="B88">
        <v>0</v>
      </c>
      <c r="C88">
        <v>0</v>
      </c>
      <c r="D88">
        <v>0</v>
      </c>
      <c r="E88">
        <v>0</v>
      </c>
    </row>
    <row r="89" spans="1:5">
      <c r="A89" t="s">
        <v>13</v>
      </c>
      <c r="B89">
        <v>0</v>
      </c>
      <c r="C89">
        <v>0</v>
      </c>
      <c r="D89">
        <v>0</v>
      </c>
      <c r="E89">
        <v>0</v>
      </c>
    </row>
    <row r="90" spans="1:5">
      <c r="A90" t="s">
        <v>12</v>
      </c>
      <c r="B90">
        <v>0</v>
      </c>
      <c r="C90">
        <v>0</v>
      </c>
      <c r="D90">
        <v>0</v>
      </c>
      <c r="E90">
        <v>0</v>
      </c>
    </row>
    <row r="91" spans="1:5">
      <c r="A91" t="s">
        <v>11</v>
      </c>
      <c r="B91">
        <v>0</v>
      </c>
      <c r="C91">
        <v>0</v>
      </c>
      <c r="D91">
        <v>0</v>
      </c>
      <c r="E91">
        <v>0</v>
      </c>
    </row>
    <row r="92" spans="1:5">
      <c r="A92" t="s">
        <v>10</v>
      </c>
      <c r="B92">
        <v>0</v>
      </c>
      <c r="C92">
        <v>0</v>
      </c>
      <c r="D92">
        <v>0</v>
      </c>
      <c r="E92">
        <v>0</v>
      </c>
    </row>
    <row r="93" spans="1:5">
      <c r="A93" t="s">
        <v>9</v>
      </c>
      <c r="B93">
        <v>0</v>
      </c>
      <c r="C93">
        <v>0</v>
      </c>
      <c r="D93">
        <v>0</v>
      </c>
      <c r="E93">
        <v>0</v>
      </c>
    </row>
    <row r="94" spans="1:5">
      <c r="A94" t="s">
        <v>8</v>
      </c>
      <c r="B94">
        <v>0</v>
      </c>
      <c r="C94">
        <v>0</v>
      </c>
      <c r="D94">
        <v>0</v>
      </c>
      <c r="E94">
        <v>0</v>
      </c>
    </row>
    <row r="95" spans="1:5">
      <c r="A95" t="s">
        <v>7</v>
      </c>
      <c r="B95">
        <v>0</v>
      </c>
      <c r="C95">
        <v>0</v>
      </c>
      <c r="D95">
        <v>0</v>
      </c>
      <c r="E95">
        <v>0</v>
      </c>
    </row>
    <row r="96" spans="1:5">
      <c r="A96" t="s">
        <v>6</v>
      </c>
      <c r="B96">
        <v>0</v>
      </c>
      <c r="C96">
        <v>0</v>
      </c>
      <c r="D96">
        <v>0</v>
      </c>
      <c r="E96">
        <v>0</v>
      </c>
    </row>
    <row r="97" spans="1:5">
      <c r="A97" t="s">
        <v>5</v>
      </c>
      <c r="B97">
        <v>0</v>
      </c>
      <c r="C97">
        <v>0</v>
      </c>
      <c r="D97">
        <v>0</v>
      </c>
      <c r="E97">
        <v>0</v>
      </c>
    </row>
    <row r="98" spans="1:5">
      <c r="A98" t="s">
        <v>4</v>
      </c>
      <c r="B98">
        <v>0</v>
      </c>
      <c r="C98">
        <v>0</v>
      </c>
      <c r="D98">
        <v>0</v>
      </c>
      <c r="E98">
        <v>0</v>
      </c>
    </row>
    <row r="99" spans="1:5">
      <c r="A99" t="s">
        <v>3</v>
      </c>
      <c r="B99">
        <v>0</v>
      </c>
      <c r="C99">
        <v>0</v>
      </c>
      <c r="D99">
        <v>0</v>
      </c>
      <c r="E99">
        <v>0</v>
      </c>
    </row>
    <row r="100" spans="1:5">
      <c r="A100" t="s">
        <v>2</v>
      </c>
      <c r="B100">
        <v>0</v>
      </c>
      <c r="C100">
        <v>0</v>
      </c>
      <c r="D100">
        <v>0</v>
      </c>
      <c r="E100">
        <v>0</v>
      </c>
    </row>
    <row r="101" spans="1:5">
      <c r="A101" t="s">
        <v>1</v>
      </c>
      <c r="B101">
        <v>0</v>
      </c>
      <c r="C101">
        <v>0</v>
      </c>
      <c r="D101">
        <v>0</v>
      </c>
      <c r="E101">
        <v>0</v>
      </c>
    </row>
    <row r="102" spans="1:5">
      <c r="A102" t="s">
        <v>0</v>
      </c>
      <c r="B102">
        <v>0</v>
      </c>
      <c r="C102">
        <v>0</v>
      </c>
      <c r="D102">
        <v>0</v>
      </c>
      <c r="E102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baseColWidth="10" defaultRowHeight="15"/>
  <sheetData>
    <row r="1" spans="1:5">
      <c r="A1" s="9" t="s">
        <v>133</v>
      </c>
      <c r="B1" s="15" t="s">
        <v>128</v>
      </c>
      <c r="C1" s="2" t="s">
        <v>126</v>
      </c>
      <c r="D1" s="10" t="s">
        <v>124</v>
      </c>
      <c r="E1" s="10" t="s">
        <v>122</v>
      </c>
    </row>
    <row r="2" spans="1:5">
      <c r="A2" t="s">
        <v>116</v>
      </c>
      <c r="B2" s="27">
        <v>0.77973070583223758</v>
      </c>
      <c r="C2">
        <v>0.87025241489359695</v>
      </c>
      <c r="D2">
        <v>0.36096961296994751</v>
      </c>
      <c r="E2">
        <v>0.96886918589746107</v>
      </c>
    </row>
    <row r="3" spans="1:5">
      <c r="A3" t="s">
        <v>115</v>
      </c>
      <c r="B3" s="27">
        <v>1.4126831255903542</v>
      </c>
      <c r="C3">
        <v>1.4643816223612418</v>
      </c>
      <c r="D3">
        <v>1.2257566886912561</v>
      </c>
      <c r="E3">
        <v>1.4853496251128999</v>
      </c>
    </row>
    <row r="4" spans="1:5">
      <c r="A4" t="s">
        <v>114</v>
      </c>
      <c r="B4" s="27">
        <v>0.9706505164249688</v>
      </c>
      <c r="C4">
        <v>0.72565254717499617</v>
      </c>
      <c r="D4">
        <v>0.79362866728000958</v>
      </c>
      <c r="E4">
        <v>1.2995823193698899</v>
      </c>
    </row>
    <row r="5" spans="1:5">
      <c r="A5" t="s">
        <v>113</v>
      </c>
      <c r="B5" s="27">
        <v>0.61890738922946797</v>
      </c>
      <c r="C5">
        <v>1.3129592182889458</v>
      </c>
      <c r="D5">
        <v>1.2982426793795943</v>
      </c>
      <c r="E5">
        <v>0.7210808423028835</v>
      </c>
    </row>
    <row r="6" spans="1:5">
      <c r="A6" t="s">
        <v>112</v>
      </c>
      <c r="B6">
        <v>1.033312960322017</v>
      </c>
      <c r="C6">
        <v>1.122117715284187</v>
      </c>
      <c r="D6">
        <v>0.89346285225735456</v>
      </c>
      <c r="E6">
        <v>1.2069944743100776</v>
      </c>
    </row>
    <row r="7" spans="1:5">
      <c r="A7" t="s">
        <v>111</v>
      </c>
      <c r="B7">
        <v>0.89780156686977941</v>
      </c>
      <c r="C7">
        <v>0.93222378677299722</v>
      </c>
      <c r="D7">
        <v>1.2261549633653679</v>
      </c>
      <c r="E7">
        <v>1.3657446665851551</v>
      </c>
    </row>
    <row r="8" spans="1:5">
      <c r="A8" t="s">
        <v>110</v>
      </c>
      <c r="B8">
        <v>1.0533772896486582</v>
      </c>
      <c r="C8">
        <v>1.654844095568573</v>
      </c>
      <c r="D8">
        <v>1.9674768901120347</v>
      </c>
      <c r="E8">
        <v>1.3724496436501894</v>
      </c>
    </row>
    <row r="9" spans="1:5">
      <c r="A9" t="s">
        <v>109</v>
      </c>
      <c r="B9">
        <v>1.2976990844492187</v>
      </c>
      <c r="C9">
        <v>1.1833310275687323</v>
      </c>
      <c r="D9">
        <v>1.6657174453600339</v>
      </c>
      <c r="E9">
        <v>1.766268443617059</v>
      </c>
    </row>
    <row r="10" spans="1:5">
      <c r="A10" t="s">
        <v>108</v>
      </c>
      <c r="B10">
        <v>2.2265231912778818</v>
      </c>
      <c r="C10">
        <v>1.8045608655524454</v>
      </c>
      <c r="D10">
        <v>2.2360467786880567</v>
      </c>
      <c r="E10">
        <v>1.7230805031099261</v>
      </c>
    </row>
    <row r="11" spans="1:5">
      <c r="A11" t="s">
        <v>107</v>
      </c>
      <c r="B11">
        <v>1.5447990171565449</v>
      </c>
      <c r="C11">
        <v>2.2683038227050218</v>
      </c>
      <c r="D11">
        <v>2.3009655505682716</v>
      </c>
      <c r="E11">
        <v>1.3752105165593214</v>
      </c>
    </row>
    <row r="12" spans="1:5">
      <c r="A12" t="s">
        <v>106</v>
      </c>
      <c r="B12">
        <v>2.6017261496860704</v>
      </c>
      <c r="C12">
        <v>1.956362299422169</v>
      </c>
      <c r="D12">
        <v>2.2899466179178463</v>
      </c>
      <c r="E12">
        <v>3.0173382818693475</v>
      </c>
    </row>
    <row r="13" spans="1:5">
      <c r="A13" t="s">
        <v>104</v>
      </c>
      <c r="B13">
        <v>1.7861883330555197</v>
      </c>
      <c r="C13">
        <v>1.5695623911473802</v>
      </c>
      <c r="D13">
        <v>2.6693696241216385</v>
      </c>
      <c r="E13">
        <v>2.5805287466031404</v>
      </c>
    </row>
    <row r="14" spans="1:5">
      <c r="A14" t="s">
        <v>102</v>
      </c>
      <c r="B14">
        <v>2.3584847418492521</v>
      </c>
      <c r="C14">
        <v>2.3624927273657619</v>
      </c>
      <c r="D14">
        <v>2.3946928572092361</v>
      </c>
      <c r="E14">
        <v>2.0831772125438288</v>
      </c>
    </row>
    <row r="15" spans="1:5">
      <c r="A15" t="s">
        <v>100</v>
      </c>
      <c r="B15">
        <v>2.1522851727693095</v>
      </c>
      <c r="C15">
        <v>1.9059513363643081</v>
      </c>
      <c r="D15">
        <v>2.6294093984857594</v>
      </c>
      <c r="E15">
        <v>2.836895516736806</v>
      </c>
    </row>
    <row r="16" spans="1:5">
      <c r="A16" t="s">
        <v>98</v>
      </c>
      <c r="B16">
        <v>2.3333271596935408</v>
      </c>
      <c r="C16">
        <v>2.6308458239444494</v>
      </c>
      <c r="D16">
        <v>2.5959543258603732</v>
      </c>
      <c r="E16">
        <v>3.0907972217730326</v>
      </c>
    </row>
    <row r="17" spans="1:5">
      <c r="A17" t="s">
        <v>96</v>
      </c>
      <c r="B17">
        <v>2.6116039733545708</v>
      </c>
      <c r="C17">
        <v>3.054790652367136</v>
      </c>
      <c r="D17">
        <v>1.7313000083637682</v>
      </c>
      <c r="E17">
        <v>3.16820026583262</v>
      </c>
    </row>
    <row r="18" spans="1:5">
      <c r="A18" t="s">
        <v>94</v>
      </c>
      <c r="B18">
        <v>2.0326709017835642</v>
      </c>
      <c r="C18">
        <v>2.3643878763528994</v>
      </c>
      <c r="D18">
        <v>2.7207470570820536</v>
      </c>
      <c r="E18">
        <v>2.6856391223579434</v>
      </c>
    </row>
    <row r="19" spans="1:5">
      <c r="A19" t="s">
        <v>92</v>
      </c>
      <c r="B19">
        <v>2.0897770698670817</v>
      </c>
      <c r="C19">
        <v>2.3384243352291141</v>
      </c>
      <c r="D19">
        <v>2.5728543947618912</v>
      </c>
      <c r="E19">
        <v>2.9539368075632142</v>
      </c>
    </row>
    <row r="20" spans="1:5">
      <c r="A20" t="s">
        <v>90</v>
      </c>
      <c r="B20">
        <v>3.1115144555775749</v>
      </c>
      <c r="C20">
        <v>2.7292040563768922</v>
      </c>
      <c r="D20">
        <v>3.353472756020917</v>
      </c>
      <c r="E20">
        <v>3.0960231597796035</v>
      </c>
    </row>
    <row r="21" spans="1:5">
      <c r="A21" t="s">
        <v>88</v>
      </c>
      <c r="B21">
        <v>2.3487612591755722</v>
      </c>
      <c r="C21">
        <v>2.9566219348334069</v>
      </c>
      <c r="D21">
        <v>2.8912086176018823</v>
      </c>
      <c r="E21">
        <v>2.864011232808636</v>
      </c>
    </row>
    <row r="22" spans="1:5">
      <c r="A22" t="s">
        <v>86</v>
      </c>
      <c r="B22">
        <v>2.8335463239061855</v>
      </c>
      <c r="C22">
        <v>3.734201564255974</v>
      </c>
      <c r="D22">
        <v>2.7551314372803679</v>
      </c>
      <c r="E22">
        <v>3.0847824629352814</v>
      </c>
    </row>
    <row r="23" spans="1:5">
      <c r="A23" t="s">
        <v>84</v>
      </c>
      <c r="B23">
        <v>1.8665999913569042</v>
      </c>
      <c r="C23">
        <v>3.6612383282511756</v>
      </c>
      <c r="D23">
        <v>2.9190878447897042</v>
      </c>
      <c r="E23">
        <v>2.4098476392564576</v>
      </c>
    </row>
    <row r="24" spans="1:5">
      <c r="A24" t="s">
        <v>82</v>
      </c>
      <c r="B24">
        <v>2.2668061909259842</v>
      </c>
      <c r="C24">
        <v>2.6615472375360789</v>
      </c>
      <c r="D24">
        <v>2.9898479785568912</v>
      </c>
      <c r="E24">
        <v>2.763633782040916</v>
      </c>
    </row>
    <row r="25" spans="1:5">
      <c r="A25" t="s">
        <v>80</v>
      </c>
      <c r="B25">
        <v>3.1179967773600281</v>
      </c>
      <c r="C25">
        <v>2.6787930933190309</v>
      </c>
      <c r="D25">
        <v>2.3661498388978943</v>
      </c>
      <c r="E25">
        <v>2.9890393345507467</v>
      </c>
    </row>
    <row r="26" spans="1:5">
      <c r="A26" t="s">
        <v>78</v>
      </c>
      <c r="B26">
        <v>2.6321313256656724</v>
      </c>
      <c r="C26">
        <v>2.5154312506277683</v>
      </c>
      <c r="D26">
        <v>3.3533399977962133</v>
      </c>
      <c r="E26">
        <v>2.2740718536895121</v>
      </c>
    </row>
    <row r="27" spans="1:5">
      <c r="A27" t="s">
        <v>76</v>
      </c>
      <c r="B27">
        <v>2.0014940208298606</v>
      </c>
      <c r="C27">
        <v>3.0735526273397982</v>
      </c>
      <c r="D27">
        <v>2.3737170577060174</v>
      </c>
      <c r="E27">
        <v>2.6934287280658507</v>
      </c>
    </row>
    <row r="28" spans="1:5">
      <c r="A28" t="s">
        <v>74</v>
      </c>
      <c r="B28">
        <v>2.0865359089758546</v>
      </c>
      <c r="C28">
        <v>2.3245897476230093</v>
      </c>
      <c r="D28">
        <v>2.211884781791944</v>
      </c>
      <c r="E28">
        <v>1.5234102302173596</v>
      </c>
    </row>
    <row r="29" spans="1:5">
      <c r="A29" t="s">
        <v>73</v>
      </c>
      <c r="B29">
        <v>2.6424721723186337</v>
      </c>
      <c r="C29">
        <v>1.6533279763788631</v>
      </c>
      <c r="D29">
        <v>1.8891495375367242</v>
      </c>
      <c r="E29">
        <v>2.5425667441025781</v>
      </c>
    </row>
    <row r="30" spans="1:5">
      <c r="A30" t="s">
        <v>72</v>
      </c>
      <c r="B30">
        <v>2.7569931904753084</v>
      </c>
      <c r="C30">
        <v>2.6863736892675818</v>
      </c>
      <c r="D30">
        <v>2.7725227647165811</v>
      </c>
      <c r="E30">
        <v>2.2046556205456276</v>
      </c>
    </row>
    <row r="31" spans="1:5">
      <c r="A31" t="s">
        <v>71</v>
      </c>
      <c r="B31">
        <v>1.8696868112533107</v>
      </c>
      <c r="C31">
        <v>2.318525270864169</v>
      </c>
      <c r="D31">
        <v>2.5034218432417434</v>
      </c>
      <c r="E31">
        <v>1.9965055237178704</v>
      </c>
    </row>
    <row r="32" spans="1:5">
      <c r="A32" t="s">
        <v>70</v>
      </c>
      <c r="B32">
        <v>1.8246192407657784</v>
      </c>
      <c r="C32">
        <v>1.6561706998595696</v>
      </c>
      <c r="D32">
        <v>2.018987081297154</v>
      </c>
      <c r="E32">
        <v>1.7259399786229555</v>
      </c>
    </row>
    <row r="33" spans="1:5">
      <c r="A33" t="s">
        <v>69</v>
      </c>
      <c r="B33">
        <v>1.9389859179276325</v>
      </c>
      <c r="C33">
        <v>1.7177630419415422</v>
      </c>
      <c r="D33">
        <v>1.9484924639793746</v>
      </c>
      <c r="E33">
        <v>2.0743029781930482</v>
      </c>
    </row>
    <row r="34" spans="1:5">
      <c r="A34" t="s">
        <v>68</v>
      </c>
      <c r="B34">
        <v>2.1289796825514418</v>
      </c>
      <c r="C34">
        <v>1.6442312612406025</v>
      </c>
      <c r="D34">
        <v>1.7983429118392458</v>
      </c>
      <c r="E34">
        <v>0.99460446551472537</v>
      </c>
    </row>
    <row r="35" spans="1:5">
      <c r="A35" t="s">
        <v>67</v>
      </c>
      <c r="B35">
        <v>2.5855203452299373</v>
      </c>
      <c r="C35">
        <v>2.483024202947715</v>
      </c>
      <c r="D35">
        <v>1.2983754376042982</v>
      </c>
      <c r="E35">
        <v>1.4095242227156735</v>
      </c>
    </row>
    <row r="36" spans="1:5">
      <c r="A36" t="s">
        <v>66</v>
      </c>
      <c r="B36">
        <v>1.377956401755783</v>
      </c>
      <c r="C36">
        <v>1.2843424685831677</v>
      </c>
      <c r="D36">
        <v>1.6407588991156974</v>
      </c>
      <c r="E36">
        <v>1.7709027660002443</v>
      </c>
    </row>
    <row r="37" spans="1:5">
      <c r="A37" t="s">
        <v>65</v>
      </c>
      <c r="B37">
        <v>1.700529080930244</v>
      </c>
      <c r="C37">
        <v>1.8521291051295998</v>
      </c>
      <c r="D37">
        <v>1.8405600272950911</v>
      </c>
      <c r="E37">
        <v>1.6986270573433302</v>
      </c>
    </row>
    <row r="38" spans="1:5">
      <c r="A38" t="s">
        <v>64</v>
      </c>
      <c r="B38">
        <v>1.5995900703177572</v>
      </c>
      <c r="C38">
        <v>1.4818169930429079</v>
      </c>
      <c r="D38">
        <v>1.8027239332544749</v>
      </c>
      <c r="E38">
        <v>1.3444465041432814</v>
      </c>
    </row>
    <row r="39" spans="1:5">
      <c r="A39" t="s">
        <v>63</v>
      </c>
      <c r="B39">
        <v>0.82850246019545748</v>
      </c>
      <c r="C39">
        <v>1.655791670062142</v>
      </c>
      <c r="D39">
        <v>1.22588944691596</v>
      </c>
      <c r="E39">
        <v>1.6257597330630307</v>
      </c>
    </row>
    <row r="40" spans="1:5">
      <c r="A40" t="s">
        <v>62</v>
      </c>
      <c r="B40">
        <v>1.9405293278758358</v>
      </c>
      <c r="C40">
        <v>1.1840890871635874</v>
      </c>
      <c r="D40">
        <v>1.8531720586419629</v>
      </c>
      <c r="E40">
        <v>1.2911024954346995</v>
      </c>
    </row>
    <row r="41" spans="1:5">
      <c r="A41" t="s">
        <v>61</v>
      </c>
      <c r="B41">
        <v>1.1612616450280591</v>
      </c>
      <c r="C41">
        <v>1.0336142575848601</v>
      </c>
      <c r="D41">
        <v>1.1536689726770297</v>
      </c>
      <c r="E41">
        <v>1.084825848080996</v>
      </c>
    </row>
    <row r="42" spans="1:5">
      <c r="A42" t="s">
        <v>60</v>
      </c>
      <c r="B42">
        <v>0.97852190716080467</v>
      </c>
      <c r="C42">
        <v>0.64965707279077745</v>
      </c>
      <c r="D42">
        <v>1.5673436008544321</v>
      </c>
      <c r="E42">
        <v>0.96985521193643687</v>
      </c>
    </row>
    <row r="43" spans="1:5">
      <c r="A43" t="s">
        <v>59</v>
      </c>
      <c r="B43">
        <v>0.81461177066162893</v>
      </c>
      <c r="C43">
        <v>1.1122629405510713</v>
      </c>
      <c r="D43">
        <v>1.2234997988712895</v>
      </c>
      <c r="E43">
        <v>1.0272419274048188</v>
      </c>
    </row>
    <row r="44" spans="1:5">
      <c r="A44" t="s">
        <v>58</v>
      </c>
      <c r="B44">
        <v>1.6423425258829849</v>
      </c>
      <c r="C44">
        <v>1.0510496282665263</v>
      </c>
      <c r="D44">
        <v>1.4345853761505161</v>
      </c>
      <c r="E44">
        <v>0.98356097387819819</v>
      </c>
    </row>
    <row r="45" spans="1:5">
      <c r="A45" t="s">
        <v>57</v>
      </c>
      <c r="B45">
        <v>1.3827409725952129</v>
      </c>
      <c r="C45">
        <v>0.83045428616370676</v>
      </c>
      <c r="D45">
        <v>0.8265527070065809</v>
      </c>
      <c r="E45">
        <v>1.1819494129200965</v>
      </c>
    </row>
    <row r="46" spans="1:5">
      <c r="A46" t="s">
        <v>56</v>
      </c>
      <c r="B46">
        <v>1.5256607337988257</v>
      </c>
      <c r="C46">
        <v>0.64529823012036092</v>
      </c>
      <c r="D46">
        <v>0.72100991836696759</v>
      </c>
      <c r="E46">
        <v>0.94540176616984095</v>
      </c>
    </row>
    <row r="47" spans="1:5">
      <c r="A47" t="s">
        <v>55</v>
      </c>
      <c r="B47">
        <v>0.88375653634113061</v>
      </c>
      <c r="C47">
        <v>0.54788757218148698</v>
      </c>
      <c r="D47">
        <v>0.81978203754668122</v>
      </c>
      <c r="E47">
        <v>0.89333959131192731</v>
      </c>
    </row>
    <row r="48" spans="1:5">
      <c r="A48" t="s">
        <v>54</v>
      </c>
      <c r="B48">
        <v>0.64931256520907032</v>
      </c>
      <c r="C48">
        <v>0.8295067116701379</v>
      </c>
      <c r="D48">
        <v>0.43265905431006219</v>
      </c>
      <c r="E48">
        <v>0.87815479031170263</v>
      </c>
    </row>
    <row r="49" spans="1:5">
      <c r="A49" t="s">
        <v>53</v>
      </c>
      <c r="B49">
        <v>0.95490773495329651</v>
      </c>
      <c r="C49">
        <v>0.66216505610588583</v>
      </c>
      <c r="D49">
        <v>0.74318054189252158</v>
      </c>
      <c r="E49">
        <v>0.90300264649388862</v>
      </c>
    </row>
    <row r="50" spans="1:5">
      <c r="A50" t="s">
        <v>52</v>
      </c>
      <c r="B50">
        <v>0.75272103173868221</v>
      </c>
      <c r="C50">
        <v>0.66424971999173721</v>
      </c>
      <c r="D50">
        <v>0.36057133829583576</v>
      </c>
      <c r="E50">
        <v>0.78783480514153414</v>
      </c>
    </row>
    <row r="51" spans="1:5">
      <c r="A51" t="s">
        <v>51</v>
      </c>
      <c r="B51">
        <v>0.62014211718803058</v>
      </c>
      <c r="C51">
        <v>0.85414364850292712</v>
      </c>
      <c r="D51">
        <v>0.72114267659167153</v>
      </c>
      <c r="E51">
        <v>0.52535467356621957</v>
      </c>
    </row>
    <row r="52" spans="1:5">
      <c r="A52" t="s">
        <v>50</v>
      </c>
      <c r="B52">
        <v>0.34834762530945368</v>
      </c>
      <c r="C52">
        <v>0.61630245061715527</v>
      </c>
      <c r="D52">
        <v>0.2884836222816094</v>
      </c>
      <c r="E52">
        <v>0.42024429781141659</v>
      </c>
    </row>
    <row r="53" spans="1:5">
      <c r="A53" t="s">
        <v>49</v>
      </c>
      <c r="B53">
        <v>0.98222609103649239</v>
      </c>
      <c r="C53">
        <v>0.79596257459780206</v>
      </c>
      <c r="D53">
        <v>0.50501228677369636</v>
      </c>
      <c r="E53">
        <v>0.65846818882793057</v>
      </c>
    </row>
    <row r="54" spans="1:5">
      <c r="A54" t="s">
        <v>48</v>
      </c>
      <c r="B54">
        <v>0.71691392094036888</v>
      </c>
      <c r="C54">
        <v>0.57233499411556243</v>
      </c>
      <c r="D54">
        <v>0.41911771539026277</v>
      </c>
      <c r="E54">
        <v>0.42034290041531419</v>
      </c>
    </row>
    <row r="55" spans="1:5">
      <c r="A55" t="s">
        <v>47</v>
      </c>
      <c r="B55">
        <v>0.35668203902975082</v>
      </c>
      <c r="C55">
        <v>0.45692042079888112</v>
      </c>
      <c r="D55">
        <v>0.3094594217848281</v>
      </c>
      <c r="E55">
        <v>0.46579870081209107</v>
      </c>
    </row>
    <row r="56" spans="1:5">
      <c r="A56" t="s">
        <v>46</v>
      </c>
      <c r="B56">
        <v>0.4844763827409726</v>
      </c>
      <c r="C56">
        <v>0.48117832783424275</v>
      </c>
      <c r="D56">
        <v>0.3607040965205397</v>
      </c>
      <c r="E56">
        <v>0.35072946206363415</v>
      </c>
    </row>
    <row r="57" spans="1:5">
      <c r="A57" t="s">
        <v>45</v>
      </c>
      <c r="B57">
        <v>0.20434747714209867</v>
      </c>
      <c r="C57">
        <v>0.57915753046925789</v>
      </c>
      <c r="D57">
        <v>0.14430819025315667</v>
      </c>
      <c r="E57">
        <v>0.58254418382680651</v>
      </c>
    </row>
    <row r="58" spans="1:5">
      <c r="A58" t="s">
        <v>44</v>
      </c>
      <c r="B58">
        <v>0.53540891103167698</v>
      </c>
      <c r="C58">
        <v>0.23215575092435892</v>
      </c>
      <c r="D58">
        <v>0.216395906267383</v>
      </c>
      <c r="E58">
        <v>0.45603704302623227</v>
      </c>
    </row>
    <row r="59" spans="1:5">
      <c r="A59" t="s">
        <v>43</v>
      </c>
      <c r="B59">
        <v>1.1398082467480353</v>
      </c>
      <c r="C59">
        <v>0.5003193326043327</v>
      </c>
      <c r="D59">
        <v>0.28874913873101726</v>
      </c>
      <c r="E59">
        <v>0.39904473797344037</v>
      </c>
    </row>
    <row r="60" spans="1:5">
      <c r="A60" t="s">
        <v>42</v>
      </c>
      <c r="B60">
        <v>0.88638033325307597</v>
      </c>
      <c r="C60">
        <v>0.4040457640577414</v>
      </c>
      <c r="D60">
        <v>0.216395906267383</v>
      </c>
      <c r="E60">
        <v>0.42034290041531419</v>
      </c>
    </row>
    <row r="61" spans="1:5">
      <c r="A61" t="s">
        <v>41</v>
      </c>
      <c r="B61">
        <v>0.21437964180541924</v>
      </c>
      <c r="C61">
        <v>0.16734165556425218</v>
      </c>
      <c r="D61">
        <v>0.14417543202845273</v>
      </c>
      <c r="E61">
        <v>0.42034290041531419</v>
      </c>
    </row>
    <row r="62" spans="1:5">
      <c r="A62" t="s">
        <v>40</v>
      </c>
      <c r="B62">
        <v>0.18783299069632484</v>
      </c>
      <c r="C62">
        <v>0.2660789177941224</v>
      </c>
      <c r="D62">
        <v>7.2087716014226366E-2</v>
      </c>
      <c r="E62">
        <v>0.38948028539537671</v>
      </c>
    </row>
    <row r="63" spans="1:5">
      <c r="A63" t="s">
        <v>39</v>
      </c>
      <c r="B63">
        <v>0.34881064829391467</v>
      </c>
      <c r="C63">
        <v>0.36614278431498892</v>
      </c>
      <c r="D63">
        <v>0.64560324673514335</v>
      </c>
      <c r="E63">
        <v>0.10511037575480293</v>
      </c>
    </row>
    <row r="64" spans="1:5">
      <c r="A64" t="s">
        <v>38</v>
      </c>
      <c r="B64">
        <v>0.38199396218028264</v>
      </c>
      <c r="C64">
        <v>0.46923888921527568</v>
      </c>
      <c r="D64">
        <v>0.35406618528534389</v>
      </c>
      <c r="E64">
        <v>0.26257873417921218</v>
      </c>
    </row>
    <row r="65" spans="1:5">
      <c r="A65" t="s">
        <v>37</v>
      </c>
      <c r="B65">
        <v>0.26068194025151409</v>
      </c>
      <c r="C65">
        <v>0.16127717880541179</v>
      </c>
      <c r="D65">
        <v>0.25529406610563038</v>
      </c>
      <c r="E65">
        <v>0.15766556363220441</v>
      </c>
    </row>
    <row r="66" spans="1:5">
      <c r="A66" t="s">
        <v>36</v>
      </c>
      <c r="B66">
        <v>0.22857901332888833</v>
      </c>
      <c r="C66">
        <v>0.27460708823624169</v>
      </c>
      <c r="D66">
        <v>0.28808534760749765</v>
      </c>
      <c r="E66">
        <v>0.18399245887285393</v>
      </c>
    </row>
    <row r="67" spans="1:5">
      <c r="A67" t="s">
        <v>35</v>
      </c>
      <c r="B67">
        <v>0.33615468671864873</v>
      </c>
      <c r="C67">
        <v>0.54902466157376961</v>
      </c>
      <c r="D67">
        <v>0.21626314804267913</v>
      </c>
      <c r="E67">
        <v>0.31523252466051122</v>
      </c>
    </row>
    <row r="68" spans="1:5">
      <c r="A68" t="s">
        <v>34</v>
      </c>
      <c r="B68">
        <v>0.20342143117317679</v>
      </c>
      <c r="C68">
        <v>0.40309818956417259</v>
      </c>
      <c r="D68">
        <v>0.36057133829583576</v>
      </c>
      <c r="E68">
        <v>0.42024429781141659</v>
      </c>
    </row>
    <row r="69" spans="1:5">
      <c r="A69" t="s">
        <v>33</v>
      </c>
      <c r="B69">
        <v>0.35359521913334446</v>
      </c>
      <c r="C69">
        <v>0.1309547950112098</v>
      </c>
      <c r="D69">
        <v>0.25781647237500482</v>
      </c>
      <c r="E69">
        <v>8.312199508564623E-2</v>
      </c>
    </row>
    <row r="70" spans="1:5">
      <c r="A70" t="s">
        <v>32</v>
      </c>
      <c r="B70">
        <v>0.21546002876916145</v>
      </c>
      <c r="C70">
        <v>0.26361522411084348</v>
      </c>
      <c r="D70">
        <v>0.43265905431006219</v>
      </c>
      <c r="E70">
        <v>0.21012214890570829</v>
      </c>
    </row>
    <row r="71" spans="1:5">
      <c r="A71" t="s">
        <v>31</v>
      </c>
      <c r="B71">
        <v>0.38755023799381405</v>
      </c>
      <c r="C71">
        <v>0.48269444702395276</v>
      </c>
      <c r="D71">
        <v>0</v>
      </c>
      <c r="E71">
        <v>0.26267733678310978</v>
      </c>
    </row>
    <row r="72" spans="1:5">
      <c r="A72" t="s">
        <v>30</v>
      </c>
      <c r="B72">
        <v>0.44141524518610437</v>
      </c>
      <c r="C72">
        <v>0.15123288917358238</v>
      </c>
      <c r="D72">
        <v>0.14417543202845273</v>
      </c>
      <c r="E72">
        <v>0.10511037575480293</v>
      </c>
    </row>
    <row r="73" spans="1:5">
      <c r="A73" t="s">
        <v>29</v>
      </c>
      <c r="B73">
        <v>0.23876551898702919</v>
      </c>
      <c r="C73">
        <v>0.14895871038901723</v>
      </c>
      <c r="D73">
        <v>0.14417543202845273</v>
      </c>
      <c r="E73">
        <v>0.31503531945271612</v>
      </c>
    </row>
    <row r="74" spans="1:5">
      <c r="A74" t="s">
        <v>28</v>
      </c>
      <c r="B74">
        <v>0.38230264416992327</v>
      </c>
      <c r="C74">
        <v>0.13872490585847408</v>
      </c>
      <c r="D74">
        <v>0.14417543202845273</v>
      </c>
      <c r="E74">
        <v>0</v>
      </c>
    </row>
    <row r="75" spans="1:5">
      <c r="A75" t="s">
        <v>27</v>
      </c>
      <c r="B75">
        <v>0.21021243494527067</v>
      </c>
      <c r="C75">
        <v>0.19633743506745782</v>
      </c>
      <c r="D75">
        <v>0.216395906267383</v>
      </c>
      <c r="E75">
        <v>0.31503531945271612</v>
      </c>
    </row>
    <row r="76" spans="1:5">
      <c r="A76" t="s">
        <v>26</v>
      </c>
      <c r="B76">
        <v>0.52583976935281729</v>
      </c>
      <c r="C76">
        <v>7.7701108472642569E-2</v>
      </c>
      <c r="D76">
        <v>0.28861638050631333</v>
      </c>
      <c r="E76">
        <v>0.31513392205661367</v>
      </c>
    </row>
    <row r="77" spans="1:5">
      <c r="A77" t="s">
        <v>25</v>
      </c>
      <c r="B77">
        <v>8.3961501182252027E-2</v>
      </c>
      <c r="C77">
        <v>0.18003915377807425</v>
      </c>
      <c r="D77">
        <v>0.14417543202845273</v>
      </c>
      <c r="E77">
        <v>0.14445281470993088</v>
      </c>
    </row>
    <row r="78" spans="1:5">
      <c r="A78" t="s">
        <v>24</v>
      </c>
      <c r="B78">
        <v>0.24694559171250594</v>
      </c>
      <c r="C78">
        <v>0.20846638858513863</v>
      </c>
      <c r="D78">
        <v>7.2087716014226366E-2</v>
      </c>
      <c r="E78">
        <v>5.2555187877401467E-2</v>
      </c>
    </row>
    <row r="79" spans="1:5">
      <c r="A79" t="s">
        <v>23</v>
      </c>
      <c r="B79">
        <v>0.159125565659746</v>
      </c>
      <c r="C79">
        <v>0.29090536952562529</v>
      </c>
      <c r="D79">
        <v>0.216395906267383</v>
      </c>
      <c r="E79">
        <v>0.10511037575480293</v>
      </c>
    </row>
    <row r="80" spans="1:5">
      <c r="A80" t="s">
        <v>22</v>
      </c>
      <c r="B80">
        <v>0.16205804456133202</v>
      </c>
      <c r="C80">
        <v>6.1023797385831489E-2</v>
      </c>
      <c r="D80">
        <v>7.2087716014226366E-2</v>
      </c>
      <c r="E80">
        <v>9.120740860524644E-2</v>
      </c>
    </row>
    <row r="81" spans="1:5">
      <c r="A81" t="s">
        <v>21</v>
      </c>
      <c r="B81">
        <v>0.13288759654029225</v>
      </c>
      <c r="C81">
        <v>9.8168717533728911E-2</v>
      </c>
      <c r="D81">
        <v>0.14417543202845273</v>
      </c>
      <c r="E81">
        <v>0.10511037575480293</v>
      </c>
    </row>
    <row r="82" spans="1:5">
      <c r="A82" t="s">
        <v>20</v>
      </c>
      <c r="B82">
        <v>0.15696479173226158</v>
      </c>
      <c r="C82">
        <v>9.8168717533728911E-2</v>
      </c>
      <c r="D82">
        <v>0</v>
      </c>
      <c r="E82">
        <v>0.26277593938700733</v>
      </c>
    </row>
    <row r="83" spans="1:5">
      <c r="A83" t="s">
        <v>19</v>
      </c>
      <c r="B83">
        <v>0.25836682532920935</v>
      </c>
      <c r="C83">
        <v>0.27801835641308942</v>
      </c>
      <c r="D83">
        <v>0.14430819025315667</v>
      </c>
      <c r="E83">
        <v>0.10511037575480293</v>
      </c>
    </row>
    <row r="84" spans="1:5">
      <c r="A84" t="s">
        <v>18</v>
      </c>
      <c r="B84">
        <v>0.10989078831206514</v>
      </c>
      <c r="C84">
        <v>0</v>
      </c>
      <c r="D84">
        <v>0</v>
      </c>
      <c r="E84">
        <v>5.24565852735039E-2</v>
      </c>
    </row>
    <row r="85" spans="1:5">
      <c r="A85" t="s">
        <v>17</v>
      </c>
      <c r="B85">
        <v>0.192308879546114</v>
      </c>
      <c r="C85">
        <v>0.10972912635526842</v>
      </c>
      <c r="D85">
        <v>0</v>
      </c>
      <c r="E85">
        <v>5.2555187877401467E-2</v>
      </c>
    </row>
    <row r="86" spans="1:5">
      <c r="A86" t="s">
        <v>16</v>
      </c>
      <c r="B86">
        <v>0.28722859136060847</v>
      </c>
      <c r="C86">
        <v>4.6620665083585547E-2</v>
      </c>
      <c r="D86">
        <v>0.14470646492726841</v>
      </c>
      <c r="E86">
        <v>0.21022075150960587</v>
      </c>
    </row>
    <row r="87" spans="1:5">
      <c r="A87" t="s">
        <v>15</v>
      </c>
      <c r="B87">
        <v>0.12038597595984664</v>
      </c>
      <c r="C87">
        <v>0</v>
      </c>
      <c r="D87">
        <v>0</v>
      </c>
      <c r="E87">
        <v>0.1049131705470078</v>
      </c>
    </row>
    <row r="88" spans="1:5">
      <c r="A88" t="s">
        <v>14</v>
      </c>
      <c r="B88">
        <v>0.10418017150371345</v>
      </c>
      <c r="C88">
        <v>0.27934496070408577</v>
      </c>
      <c r="D88">
        <v>0.14430819025315667</v>
      </c>
      <c r="E88">
        <v>0.10511037575480293</v>
      </c>
    </row>
    <row r="89" spans="1:5">
      <c r="A89" t="s">
        <v>13</v>
      </c>
      <c r="B89">
        <v>5.0469505306243397E-2</v>
      </c>
      <c r="C89">
        <v>0</v>
      </c>
      <c r="D89">
        <v>0</v>
      </c>
      <c r="E89">
        <v>5.24565852735039E-2</v>
      </c>
    </row>
    <row r="90" spans="1:5">
      <c r="A90" t="s">
        <v>12</v>
      </c>
      <c r="B90">
        <v>0.165453546447379</v>
      </c>
      <c r="C90">
        <v>0.19633743506745782</v>
      </c>
      <c r="D90">
        <v>2.867577653604585E-2</v>
      </c>
      <c r="E90">
        <v>5.2555187877401467E-2</v>
      </c>
    </row>
    <row r="91" spans="1:5">
      <c r="A91" t="s">
        <v>11</v>
      </c>
      <c r="B91">
        <v>4.0128658653282218E-2</v>
      </c>
      <c r="C91">
        <v>0.29147391422176655</v>
      </c>
      <c r="D91">
        <v>7.2220474238930285E-2</v>
      </c>
      <c r="E91">
        <v>0.10501177315090537</v>
      </c>
    </row>
    <row r="92" spans="1:5">
      <c r="A92" t="s">
        <v>10</v>
      </c>
      <c r="B92">
        <v>0</v>
      </c>
      <c r="C92">
        <v>1.4213617403532178E-2</v>
      </c>
      <c r="D92">
        <v>0.14417543202845273</v>
      </c>
      <c r="E92">
        <v>0</v>
      </c>
    </row>
    <row r="93" spans="1:5">
      <c r="A93" t="s">
        <v>9</v>
      </c>
      <c r="B93">
        <v>2.0681693305922375E-2</v>
      </c>
      <c r="C93">
        <v>0.11010815615269595</v>
      </c>
      <c r="D93">
        <v>0.2884836222816094</v>
      </c>
      <c r="E93">
        <v>0</v>
      </c>
    </row>
    <row r="94" spans="1:5">
      <c r="A94" t="s">
        <v>8</v>
      </c>
      <c r="B94">
        <v>0</v>
      </c>
      <c r="C94">
        <v>6.4624580461392966E-2</v>
      </c>
      <c r="D94">
        <v>7.2087716014226366E-2</v>
      </c>
      <c r="E94">
        <v>5.24565852735039E-2</v>
      </c>
    </row>
    <row r="95" spans="1:5">
      <c r="A95" t="s">
        <v>7</v>
      </c>
      <c r="B95">
        <v>1.2038597595984664E-2</v>
      </c>
      <c r="C95">
        <v>9.8168717533728911E-2</v>
      </c>
      <c r="D95">
        <v>0</v>
      </c>
      <c r="E95">
        <v>0</v>
      </c>
    </row>
    <row r="96" spans="1:5">
      <c r="A96" t="s">
        <v>6</v>
      </c>
      <c r="B96">
        <v>0.10093901061248679</v>
      </c>
      <c r="C96">
        <v>0.2260912741655185</v>
      </c>
      <c r="D96">
        <v>0</v>
      </c>
      <c r="E96">
        <v>0</v>
      </c>
    </row>
    <row r="97" spans="1:5">
      <c r="A97" t="s">
        <v>5</v>
      </c>
      <c r="B97">
        <v>0.15866254267528507</v>
      </c>
      <c r="C97">
        <v>8.5850249117334354E-2</v>
      </c>
      <c r="D97">
        <v>7.2087716014226366E-2</v>
      </c>
      <c r="E97">
        <v>0</v>
      </c>
    </row>
    <row r="98" spans="1:5">
      <c r="A98" t="s">
        <v>4</v>
      </c>
      <c r="B98">
        <v>0</v>
      </c>
      <c r="C98">
        <v>9.4757449356881185E-3</v>
      </c>
      <c r="D98">
        <v>7.2087716014226366E-2</v>
      </c>
      <c r="E98">
        <v>0</v>
      </c>
    </row>
    <row r="99" spans="1:5">
      <c r="A99" t="s">
        <v>3</v>
      </c>
      <c r="B99">
        <v>0.10989078831206514</v>
      </c>
      <c r="C99">
        <v>0</v>
      </c>
      <c r="D99">
        <v>0</v>
      </c>
      <c r="E99">
        <v>0</v>
      </c>
    </row>
    <row r="100" spans="1:5">
      <c r="A100" t="s">
        <v>2</v>
      </c>
      <c r="B100">
        <v>5.000648232178246E-2</v>
      </c>
      <c r="C100">
        <v>1.2507983315108316E-2</v>
      </c>
      <c r="D100">
        <v>7.1954957789522447E-2</v>
      </c>
      <c r="E100">
        <v>0</v>
      </c>
    </row>
    <row r="101" spans="1:5">
      <c r="A101" t="s">
        <v>1</v>
      </c>
      <c r="B101">
        <v>7.825088437390032E-2</v>
      </c>
      <c r="C101">
        <v>0</v>
      </c>
      <c r="D101">
        <v>0</v>
      </c>
      <c r="E101">
        <v>0</v>
      </c>
    </row>
    <row r="102" spans="1:5">
      <c r="A102" t="s">
        <v>0</v>
      </c>
      <c r="B102">
        <v>0</v>
      </c>
      <c r="C102">
        <v>0</v>
      </c>
      <c r="D102">
        <v>0</v>
      </c>
      <c r="E102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baseColWidth="10" defaultRowHeight="15"/>
  <sheetData>
    <row r="1" spans="1:5">
      <c r="A1" s="9" t="s">
        <v>133</v>
      </c>
      <c r="B1" s="18" t="s">
        <v>131</v>
      </c>
      <c r="C1" s="16" t="s">
        <v>129</v>
      </c>
      <c r="D1" s="10" t="s">
        <v>119</v>
      </c>
      <c r="E1" s="28" t="s">
        <v>117</v>
      </c>
    </row>
    <row r="2" spans="1:5">
      <c r="A2" t="s">
        <v>116</v>
      </c>
      <c r="B2">
        <v>0</v>
      </c>
      <c r="C2">
        <v>0</v>
      </c>
      <c r="D2">
        <v>0</v>
      </c>
      <c r="E2">
        <v>0</v>
      </c>
    </row>
    <row r="3" spans="1:5">
      <c r="A3" t="s">
        <v>115</v>
      </c>
      <c r="B3">
        <v>1.7913580544765857</v>
      </c>
      <c r="C3">
        <v>0.30328303889604974</v>
      </c>
      <c r="D3">
        <v>0.59178457275030771</v>
      </c>
      <c r="E3">
        <v>0.2176587873644201</v>
      </c>
    </row>
    <row r="4" spans="1:5">
      <c r="A4" t="s">
        <v>114</v>
      </c>
      <c r="B4">
        <v>0</v>
      </c>
      <c r="C4">
        <v>0</v>
      </c>
      <c r="D4">
        <v>1.6715706028805333</v>
      </c>
      <c r="E4">
        <v>0.65297636209326027</v>
      </c>
    </row>
    <row r="5" spans="1:5">
      <c r="A5" t="s">
        <v>113</v>
      </c>
      <c r="B5">
        <v>0</v>
      </c>
      <c r="C5">
        <v>0.32494611310291044</v>
      </c>
      <c r="D5">
        <v>0.59178457275030771</v>
      </c>
      <c r="E5">
        <v>0.87063514945768039</v>
      </c>
    </row>
    <row r="6" spans="1:5">
      <c r="A6" t="s">
        <v>112</v>
      </c>
      <c r="B6">
        <v>1.3317570990856233</v>
      </c>
      <c r="C6">
        <v>1.2781213782047809</v>
      </c>
      <c r="D6">
        <v>1.7753537182509234</v>
      </c>
      <c r="E6">
        <v>1.8505057724247431</v>
      </c>
    </row>
    <row r="7" spans="1:5">
      <c r="A7" t="s">
        <v>111</v>
      </c>
      <c r="B7">
        <v>0</v>
      </c>
      <c r="C7">
        <v>0.56648939050940716</v>
      </c>
      <c r="D7">
        <v>1.4794614318757693</v>
      </c>
      <c r="E7">
        <v>0.78373406644278132</v>
      </c>
    </row>
    <row r="8" spans="1:5">
      <c r="A8" t="s">
        <v>110</v>
      </c>
      <c r="B8">
        <v>1.1942387029843904</v>
      </c>
      <c r="C8">
        <v>1.779621546093606</v>
      </c>
      <c r="D8">
        <v>1.4794614318757693</v>
      </c>
      <c r="E8">
        <v>2.1160819793955099</v>
      </c>
    </row>
    <row r="9" spans="1:5">
      <c r="A9" t="s">
        <v>109</v>
      </c>
      <c r="B9">
        <v>2.8685854906029098</v>
      </c>
      <c r="C9">
        <v>2.6515602829197493</v>
      </c>
      <c r="D9">
        <v>0.59178457275030771</v>
      </c>
      <c r="E9">
        <v>3.4825405978307216</v>
      </c>
    </row>
    <row r="10" spans="1:5">
      <c r="A10" t="s">
        <v>108</v>
      </c>
      <c r="B10">
        <v>3.3788511182416943</v>
      </c>
      <c r="C10">
        <v>2.7728734984781691</v>
      </c>
      <c r="D10">
        <v>3.5507074365018467</v>
      </c>
      <c r="E10">
        <v>4.1302379221707399</v>
      </c>
    </row>
    <row r="11" spans="1:5">
      <c r="A11" t="s">
        <v>107</v>
      </c>
      <c r="B11">
        <v>3.5827161089531714</v>
      </c>
      <c r="C11">
        <v>1.6994681715282216</v>
      </c>
      <c r="D11">
        <v>3.2548151501266926</v>
      </c>
      <c r="E11">
        <v>2.6119054483730411</v>
      </c>
    </row>
    <row r="12" spans="1:5">
      <c r="A12" t="s">
        <v>106</v>
      </c>
      <c r="B12">
        <v>3.9783830731742622</v>
      </c>
      <c r="C12">
        <v>4.1560607865862238</v>
      </c>
      <c r="D12">
        <v>3.2548151501266926</v>
      </c>
      <c r="E12">
        <v>3.6340083733660364</v>
      </c>
    </row>
    <row r="13" spans="1:5">
      <c r="A13" t="s">
        <v>104</v>
      </c>
      <c r="B13">
        <v>3.4560544283336143</v>
      </c>
      <c r="C13">
        <v>2.1890536486032732</v>
      </c>
      <c r="D13">
        <v>3.2548151501266926</v>
      </c>
      <c r="E13">
        <v>4.6727605712731011</v>
      </c>
    </row>
    <row r="14" spans="1:5">
      <c r="A14" t="s">
        <v>102</v>
      </c>
      <c r="B14">
        <v>5.4524837752418636</v>
      </c>
      <c r="C14">
        <v>2.8107838783401751</v>
      </c>
      <c r="D14">
        <v>3.4574130402380385</v>
      </c>
      <c r="E14">
        <v>3.6494394067985887</v>
      </c>
    </row>
    <row r="15" spans="1:5">
      <c r="A15" t="s">
        <v>100</v>
      </c>
      <c r="B15">
        <v>5.1822721899201429</v>
      </c>
      <c r="C15">
        <v>6.4653444970375746</v>
      </c>
      <c r="D15">
        <v>4.1424920092521544</v>
      </c>
      <c r="E15">
        <v>4.7377333436206888</v>
      </c>
    </row>
    <row r="16" spans="1:5">
      <c r="A16" t="s">
        <v>98</v>
      </c>
      <c r="B16">
        <v>3.306473015030519</v>
      </c>
      <c r="C16">
        <v>4.3282822265307672</v>
      </c>
      <c r="D16">
        <v>4.0745913539832292</v>
      </c>
      <c r="E16">
        <v>4.5708345346528221</v>
      </c>
    </row>
    <row r="17" spans="1:5">
      <c r="A17" t="s">
        <v>96</v>
      </c>
      <c r="B17">
        <v>1.9554150884219164</v>
      </c>
      <c r="C17">
        <v>5.7764587372594045</v>
      </c>
      <c r="D17">
        <v>4.6470546020635179</v>
      </c>
      <c r="E17">
        <v>5.1316307759779418</v>
      </c>
    </row>
    <row r="18" spans="1:5">
      <c r="A18" t="s">
        <v>94</v>
      </c>
      <c r="B18">
        <v>2.9904219643417211</v>
      </c>
      <c r="C18">
        <v>6.134982615382949</v>
      </c>
      <c r="D18">
        <v>5.7594108652089187</v>
      </c>
      <c r="E18">
        <v>5.0138676260979382</v>
      </c>
    </row>
    <row r="19" spans="1:5">
      <c r="A19" t="s">
        <v>92</v>
      </c>
      <c r="B19">
        <v>2.7757002581485684</v>
      </c>
      <c r="C19">
        <v>5.2641270322671492</v>
      </c>
      <c r="D19">
        <v>5.0301688683776158</v>
      </c>
      <c r="E19">
        <v>4.7332664655217922</v>
      </c>
    </row>
    <row r="20" spans="1:5">
      <c r="A20" t="s">
        <v>90</v>
      </c>
      <c r="B20">
        <v>4.1159014692754949</v>
      </c>
      <c r="C20">
        <v>3.4097678801598739</v>
      </c>
      <c r="D20">
        <v>6.8055225866285385</v>
      </c>
      <c r="E20">
        <v>5.0252378612587663</v>
      </c>
    </row>
    <row r="21" spans="1:5">
      <c r="A21" t="s">
        <v>88</v>
      </c>
      <c r="B21">
        <v>3.2509831359019516</v>
      </c>
      <c r="C21">
        <v>6.4566792673548301</v>
      </c>
      <c r="D21">
        <v>3.5507074365018467</v>
      </c>
      <c r="E21">
        <v>3.674210276256106</v>
      </c>
    </row>
    <row r="22" spans="1:5">
      <c r="A22" t="s">
        <v>86</v>
      </c>
      <c r="B22">
        <v>2.9855967574609759</v>
      </c>
      <c r="C22">
        <v>5.0117522177572216</v>
      </c>
      <c r="D22">
        <v>2.6630305773763849</v>
      </c>
      <c r="E22">
        <v>3.4825405978307216</v>
      </c>
    </row>
    <row r="23" spans="1:5">
      <c r="A23" t="s">
        <v>84</v>
      </c>
      <c r="B23">
        <v>3.0555622572317787</v>
      </c>
      <c r="C23">
        <v>3.4433456451805076</v>
      </c>
      <c r="D23">
        <v>3.2548151501266926</v>
      </c>
      <c r="E23">
        <v>3.5316762569185851</v>
      </c>
    </row>
    <row r="24" spans="1:5">
      <c r="A24" t="s">
        <v>82</v>
      </c>
      <c r="B24">
        <v>4.0242225385413404</v>
      </c>
      <c r="C24">
        <v>3.4866717935942289</v>
      </c>
      <c r="D24">
        <v>6.2060094840102238</v>
      </c>
      <c r="E24">
        <v>4.0839448218730841</v>
      </c>
    </row>
    <row r="25" spans="1:5">
      <c r="A25" t="s">
        <v>80</v>
      </c>
      <c r="B25">
        <v>4.3077034427851091</v>
      </c>
      <c r="C25">
        <v>3.4216825709736471</v>
      </c>
      <c r="D25">
        <v>3.6765720657808303</v>
      </c>
      <c r="E25">
        <v>3.986891743178874</v>
      </c>
    </row>
    <row r="26" spans="1:5">
      <c r="A26" t="s">
        <v>78</v>
      </c>
      <c r="B26">
        <v>5.2787763275350432</v>
      </c>
      <c r="C26">
        <v>3.5148337900631481</v>
      </c>
      <c r="D26">
        <v>3.8465997228770004</v>
      </c>
      <c r="E26">
        <v>3.2648818104663015</v>
      </c>
    </row>
    <row r="27" spans="1:5">
      <c r="A27" t="s">
        <v>76</v>
      </c>
      <c r="B27">
        <v>7.4042799585032206</v>
      </c>
      <c r="C27">
        <v>3.5018359455390313</v>
      </c>
      <c r="D27">
        <v>2.546550591508554</v>
      </c>
      <c r="E27">
        <v>3.3436612969377522</v>
      </c>
    </row>
    <row r="28" spans="1:5">
      <c r="A28" t="s">
        <v>74</v>
      </c>
      <c r="B28">
        <v>4.9265362252406577</v>
      </c>
      <c r="C28">
        <v>4.8882726947781157</v>
      </c>
      <c r="D28">
        <v>3.2548151501266926</v>
      </c>
      <c r="E28">
        <v>4.1359230397511544</v>
      </c>
    </row>
    <row r="29" spans="1:5">
      <c r="A29" t="s">
        <v>73</v>
      </c>
      <c r="B29">
        <v>3.4681174455354769</v>
      </c>
      <c r="C29">
        <v>2.5746563694853939</v>
      </c>
      <c r="D29">
        <v>2.2721877811942783</v>
      </c>
      <c r="E29">
        <v>1.0882939368221005</v>
      </c>
    </row>
    <row r="30" spans="1:5">
      <c r="A30" t="s">
        <v>72</v>
      </c>
      <c r="B30">
        <v>1.5320031846365414</v>
      </c>
      <c r="C30">
        <v>1.5239972704526499</v>
      </c>
      <c r="D30">
        <v>2.9589228637515386</v>
      </c>
      <c r="E30">
        <v>1.9589290862797808</v>
      </c>
    </row>
    <row r="31" spans="1:5">
      <c r="A31" t="s">
        <v>71</v>
      </c>
      <c r="B31">
        <v>2.3884774059687808</v>
      </c>
      <c r="C31">
        <v>2.5324133747820152</v>
      </c>
      <c r="D31">
        <v>2.6630305773763849</v>
      </c>
      <c r="E31">
        <v>2.8648931807014626</v>
      </c>
    </row>
    <row r="32" spans="1:5">
      <c r="A32" t="s">
        <v>70</v>
      </c>
      <c r="B32">
        <v>2.4524113971386523</v>
      </c>
      <c r="C32">
        <v>1.2304626149496876</v>
      </c>
      <c r="D32">
        <v>2.0712460046260772</v>
      </c>
      <c r="E32">
        <v>0.65297636209326027</v>
      </c>
    </row>
    <row r="33" spans="1:5">
      <c r="A33" t="s">
        <v>69</v>
      </c>
      <c r="B33">
        <v>2.786556973630244</v>
      </c>
      <c r="C33">
        <v>1.280287685625467</v>
      </c>
      <c r="D33">
        <v>1.1835691455006154</v>
      </c>
      <c r="E33">
        <v>1.3059527241865205</v>
      </c>
    </row>
    <row r="34" spans="1:5">
      <c r="A34" t="s">
        <v>68</v>
      </c>
      <c r="B34">
        <v>1.1942387029843904</v>
      </c>
      <c r="C34">
        <v>1.9334293729623169</v>
      </c>
      <c r="D34">
        <v>0.88767685912546168</v>
      </c>
      <c r="E34">
        <v>2.176587873644201</v>
      </c>
    </row>
    <row r="35" spans="1:5">
      <c r="A35" t="s">
        <v>67</v>
      </c>
      <c r="B35">
        <v>1.1942387029843904</v>
      </c>
      <c r="C35">
        <v>1.1329787810188143</v>
      </c>
      <c r="D35">
        <v>2.3671382910012309</v>
      </c>
      <c r="E35">
        <v>1.4748819322902496</v>
      </c>
    </row>
    <row r="36" spans="1:5">
      <c r="A36" t="s">
        <v>66</v>
      </c>
      <c r="B36">
        <v>1.7913580544765857</v>
      </c>
      <c r="C36">
        <v>1.3669399824529098</v>
      </c>
      <c r="D36">
        <v>0.88767685912546168</v>
      </c>
      <c r="E36">
        <v>0.4353175747288402</v>
      </c>
    </row>
    <row r="37" spans="1:5">
      <c r="A37" t="s">
        <v>65</v>
      </c>
      <c r="B37">
        <v>0</v>
      </c>
      <c r="C37">
        <v>0</v>
      </c>
      <c r="D37">
        <v>0.29534024852743906</v>
      </c>
      <c r="E37">
        <v>0.2176587873644201</v>
      </c>
    </row>
    <row r="38" spans="1:5">
      <c r="A38" t="s">
        <v>64</v>
      </c>
      <c r="B38">
        <v>0.59591304977200898</v>
      </c>
      <c r="C38">
        <v>0</v>
      </c>
      <c r="D38">
        <v>0</v>
      </c>
      <c r="E38">
        <v>0</v>
      </c>
    </row>
    <row r="39" spans="1:5">
      <c r="A39" t="s">
        <v>63</v>
      </c>
      <c r="B39">
        <v>0</v>
      </c>
      <c r="C39">
        <v>0.22096335690997912</v>
      </c>
      <c r="D39">
        <v>0</v>
      </c>
      <c r="E39">
        <v>0.2176587873644201</v>
      </c>
    </row>
    <row r="40" spans="1:5">
      <c r="A40" t="s">
        <v>62</v>
      </c>
      <c r="B40">
        <v>0</v>
      </c>
      <c r="C40">
        <v>0</v>
      </c>
      <c r="D40">
        <v>0</v>
      </c>
      <c r="E40">
        <v>0</v>
      </c>
    </row>
    <row r="41" spans="1:5">
      <c r="A41" t="s">
        <v>61</v>
      </c>
      <c r="B41">
        <v>0</v>
      </c>
      <c r="C41">
        <v>0</v>
      </c>
      <c r="D41">
        <v>0</v>
      </c>
      <c r="E41">
        <v>0.21725270753724765</v>
      </c>
    </row>
    <row r="42" spans="1:5">
      <c r="A42" t="s">
        <v>60</v>
      </c>
      <c r="B42">
        <v>0</v>
      </c>
      <c r="C42">
        <v>0</v>
      </c>
      <c r="D42">
        <v>0</v>
      </c>
      <c r="E42">
        <v>0</v>
      </c>
    </row>
    <row r="43" spans="1:5">
      <c r="A43" t="s">
        <v>59</v>
      </c>
      <c r="B43">
        <v>0</v>
      </c>
      <c r="C43">
        <v>0</v>
      </c>
      <c r="D43">
        <v>0</v>
      </c>
      <c r="E43">
        <v>0</v>
      </c>
    </row>
    <row r="44" spans="1:5">
      <c r="A44" t="s">
        <v>58</v>
      </c>
      <c r="B44">
        <v>0</v>
      </c>
      <c r="C44">
        <v>0</v>
      </c>
      <c r="D44">
        <v>0</v>
      </c>
      <c r="E44">
        <v>0</v>
      </c>
    </row>
    <row r="45" spans="1:5">
      <c r="A45" t="s">
        <v>57</v>
      </c>
      <c r="B45">
        <v>0</v>
      </c>
      <c r="C45">
        <v>0</v>
      </c>
      <c r="D45">
        <v>0</v>
      </c>
      <c r="E45">
        <v>0</v>
      </c>
    </row>
    <row r="46" spans="1:5">
      <c r="A46" t="s">
        <v>56</v>
      </c>
      <c r="B46">
        <v>0</v>
      </c>
      <c r="C46">
        <v>0</v>
      </c>
      <c r="D46">
        <v>0</v>
      </c>
      <c r="E46">
        <v>0</v>
      </c>
    </row>
    <row r="47" spans="1:5">
      <c r="A47" t="s">
        <v>55</v>
      </c>
      <c r="B47">
        <v>0</v>
      </c>
      <c r="C47">
        <v>0</v>
      </c>
      <c r="D47">
        <v>0</v>
      </c>
      <c r="E47">
        <v>0</v>
      </c>
    </row>
    <row r="48" spans="1:5">
      <c r="A48" t="s">
        <v>54</v>
      </c>
      <c r="B48">
        <v>0</v>
      </c>
      <c r="C48">
        <v>0</v>
      </c>
      <c r="D48">
        <v>0</v>
      </c>
      <c r="E48">
        <v>0</v>
      </c>
    </row>
    <row r="49" spans="1:5">
      <c r="A49" t="s">
        <v>53</v>
      </c>
      <c r="B49">
        <v>0</v>
      </c>
      <c r="C49">
        <v>0</v>
      </c>
      <c r="D49">
        <v>0</v>
      </c>
      <c r="E49">
        <v>0</v>
      </c>
    </row>
    <row r="50" spans="1:5">
      <c r="A50" t="s">
        <v>52</v>
      </c>
      <c r="B50">
        <v>0</v>
      </c>
      <c r="C50">
        <v>0.56540623679906421</v>
      </c>
      <c r="D50">
        <v>0</v>
      </c>
      <c r="E50">
        <v>0</v>
      </c>
    </row>
    <row r="51" spans="1:5">
      <c r="A51" t="s">
        <v>51</v>
      </c>
      <c r="B51">
        <v>0</v>
      </c>
      <c r="C51">
        <v>0</v>
      </c>
      <c r="D51">
        <v>0</v>
      </c>
      <c r="E51">
        <v>0</v>
      </c>
    </row>
    <row r="52" spans="1:5">
      <c r="A52" t="s">
        <v>50</v>
      </c>
      <c r="B52">
        <v>0</v>
      </c>
      <c r="C52">
        <v>0</v>
      </c>
      <c r="D52">
        <v>0</v>
      </c>
      <c r="E52">
        <v>0</v>
      </c>
    </row>
    <row r="53" spans="1:5">
      <c r="A53" t="s">
        <v>49</v>
      </c>
      <c r="B53">
        <v>0</v>
      </c>
      <c r="C53">
        <v>0</v>
      </c>
      <c r="D53">
        <v>0</v>
      </c>
      <c r="E53">
        <v>0</v>
      </c>
    </row>
    <row r="54" spans="1:5">
      <c r="A54" t="s">
        <v>48</v>
      </c>
      <c r="B54">
        <v>0</v>
      </c>
      <c r="C54">
        <v>0</v>
      </c>
      <c r="D54">
        <v>0</v>
      </c>
      <c r="E54">
        <v>0</v>
      </c>
    </row>
    <row r="55" spans="1:5">
      <c r="A55" t="s">
        <v>47</v>
      </c>
      <c r="B55">
        <v>0</v>
      </c>
      <c r="C55">
        <v>0</v>
      </c>
      <c r="D55">
        <v>0</v>
      </c>
      <c r="E55">
        <v>0</v>
      </c>
    </row>
    <row r="56" spans="1:5">
      <c r="A56" t="s">
        <v>46</v>
      </c>
      <c r="B56">
        <v>0</v>
      </c>
      <c r="C56">
        <v>0</v>
      </c>
      <c r="D56">
        <v>0</v>
      </c>
      <c r="E56">
        <v>0</v>
      </c>
    </row>
    <row r="57" spans="1:5">
      <c r="A57" t="s">
        <v>45</v>
      </c>
      <c r="B57">
        <v>0</v>
      </c>
      <c r="C57">
        <v>0</v>
      </c>
      <c r="D57">
        <v>0</v>
      </c>
      <c r="E57">
        <v>0</v>
      </c>
    </row>
    <row r="58" spans="1:5">
      <c r="A58" t="s">
        <v>44</v>
      </c>
      <c r="B58">
        <v>0</v>
      </c>
      <c r="C58">
        <v>0</v>
      </c>
      <c r="D58">
        <v>0</v>
      </c>
      <c r="E58">
        <v>0</v>
      </c>
    </row>
    <row r="59" spans="1:5">
      <c r="A59" t="s">
        <v>43</v>
      </c>
      <c r="B59">
        <v>0</v>
      </c>
      <c r="C59">
        <v>0</v>
      </c>
      <c r="D59">
        <v>0</v>
      </c>
      <c r="E59">
        <v>0</v>
      </c>
    </row>
    <row r="60" spans="1:5">
      <c r="A60" t="s">
        <v>42</v>
      </c>
      <c r="B60">
        <v>0</v>
      </c>
      <c r="C60">
        <v>0</v>
      </c>
      <c r="D60">
        <v>0</v>
      </c>
      <c r="E60">
        <v>0</v>
      </c>
    </row>
    <row r="61" spans="1:5">
      <c r="A61" t="s">
        <v>41</v>
      </c>
      <c r="B61">
        <v>0</v>
      </c>
      <c r="C61">
        <v>0</v>
      </c>
      <c r="D61">
        <v>0</v>
      </c>
      <c r="E61">
        <v>0</v>
      </c>
    </row>
    <row r="62" spans="1:5">
      <c r="A62" t="s">
        <v>40</v>
      </c>
      <c r="B62">
        <v>0</v>
      </c>
      <c r="C62">
        <v>0</v>
      </c>
      <c r="D62">
        <v>0</v>
      </c>
      <c r="E62">
        <v>0</v>
      </c>
    </row>
    <row r="63" spans="1:5">
      <c r="A63" t="s">
        <v>39</v>
      </c>
      <c r="B63">
        <v>0</v>
      </c>
      <c r="C63">
        <v>0</v>
      </c>
      <c r="D63">
        <v>0</v>
      </c>
      <c r="E63">
        <v>0</v>
      </c>
    </row>
    <row r="64" spans="1:5">
      <c r="A64" t="s">
        <v>38</v>
      </c>
      <c r="B64">
        <v>0</v>
      </c>
      <c r="C64">
        <v>0</v>
      </c>
      <c r="D64">
        <v>0</v>
      </c>
      <c r="E64">
        <v>0</v>
      </c>
    </row>
    <row r="65" spans="1:5">
      <c r="A65" t="s">
        <v>37</v>
      </c>
      <c r="B65">
        <v>0</v>
      </c>
      <c r="C65">
        <v>0</v>
      </c>
      <c r="D65">
        <v>0</v>
      </c>
      <c r="E65">
        <v>0</v>
      </c>
    </row>
    <row r="66" spans="1:5">
      <c r="A66" t="s">
        <v>36</v>
      </c>
      <c r="B66">
        <v>0</v>
      </c>
      <c r="C66">
        <v>0</v>
      </c>
      <c r="D66">
        <v>0</v>
      </c>
      <c r="E66">
        <v>0</v>
      </c>
    </row>
    <row r="67" spans="1:5">
      <c r="A67" t="s">
        <v>35</v>
      </c>
      <c r="B67">
        <v>0</v>
      </c>
      <c r="C67">
        <v>0</v>
      </c>
      <c r="D67">
        <v>0</v>
      </c>
      <c r="E67">
        <v>0</v>
      </c>
    </row>
    <row r="68" spans="1:5">
      <c r="A68" t="s">
        <v>34</v>
      </c>
      <c r="B68">
        <v>0</v>
      </c>
      <c r="C68">
        <v>0</v>
      </c>
      <c r="D68">
        <v>0</v>
      </c>
      <c r="E68">
        <v>0</v>
      </c>
    </row>
    <row r="69" spans="1:5">
      <c r="A69" t="s">
        <v>33</v>
      </c>
      <c r="B69">
        <v>0</v>
      </c>
      <c r="C69">
        <v>0</v>
      </c>
      <c r="D69">
        <v>0</v>
      </c>
      <c r="E69">
        <v>0</v>
      </c>
    </row>
    <row r="70" spans="1:5">
      <c r="A70" t="s">
        <v>32</v>
      </c>
      <c r="B70">
        <v>0</v>
      </c>
      <c r="C70">
        <v>0</v>
      </c>
      <c r="D70">
        <v>0</v>
      </c>
      <c r="E70">
        <v>0</v>
      </c>
    </row>
    <row r="71" spans="1:5">
      <c r="A71" t="s">
        <v>31</v>
      </c>
      <c r="B71">
        <v>0</v>
      </c>
      <c r="C71">
        <v>0</v>
      </c>
      <c r="D71">
        <v>0</v>
      </c>
      <c r="E71">
        <v>0</v>
      </c>
    </row>
    <row r="72" spans="1:5">
      <c r="A72" t="s">
        <v>30</v>
      </c>
      <c r="B72">
        <v>0</v>
      </c>
      <c r="C72">
        <v>0</v>
      </c>
      <c r="D72">
        <v>0</v>
      </c>
      <c r="E72">
        <v>0</v>
      </c>
    </row>
    <row r="73" spans="1:5">
      <c r="A73" t="s">
        <v>29</v>
      </c>
      <c r="B73">
        <v>0</v>
      </c>
      <c r="C73">
        <v>0</v>
      </c>
      <c r="D73">
        <v>0</v>
      </c>
      <c r="E73">
        <v>0</v>
      </c>
    </row>
    <row r="74" spans="1:5">
      <c r="A74" t="s">
        <v>28</v>
      </c>
      <c r="B74">
        <v>0</v>
      </c>
      <c r="C74">
        <v>0</v>
      </c>
      <c r="D74">
        <v>0</v>
      </c>
      <c r="E74">
        <v>0</v>
      </c>
    </row>
    <row r="75" spans="1:5">
      <c r="A75" t="s">
        <v>27</v>
      </c>
      <c r="B75">
        <v>0</v>
      </c>
      <c r="C75">
        <v>0</v>
      </c>
      <c r="D75">
        <v>0</v>
      </c>
      <c r="E75">
        <v>0</v>
      </c>
    </row>
    <row r="76" spans="1:5">
      <c r="A76" t="s">
        <v>26</v>
      </c>
      <c r="B76">
        <v>0</v>
      </c>
      <c r="C76">
        <v>0</v>
      </c>
      <c r="D76">
        <v>0</v>
      </c>
      <c r="E76">
        <v>0</v>
      </c>
    </row>
    <row r="77" spans="1:5">
      <c r="A77" t="s">
        <v>25</v>
      </c>
      <c r="B77">
        <v>0</v>
      </c>
      <c r="C77">
        <v>0</v>
      </c>
      <c r="D77">
        <v>0</v>
      </c>
      <c r="E77">
        <v>0</v>
      </c>
    </row>
    <row r="78" spans="1:5">
      <c r="A78" t="s">
        <v>24</v>
      </c>
      <c r="B78">
        <v>0</v>
      </c>
      <c r="C78">
        <v>0</v>
      </c>
      <c r="D78">
        <v>0</v>
      </c>
      <c r="E78">
        <v>0</v>
      </c>
    </row>
    <row r="79" spans="1:5">
      <c r="A79" t="s">
        <v>23</v>
      </c>
      <c r="B79">
        <v>0</v>
      </c>
      <c r="C79">
        <v>0</v>
      </c>
      <c r="D79">
        <v>0</v>
      </c>
      <c r="E79">
        <v>0</v>
      </c>
    </row>
    <row r="80" spans="1:5">
      <c r="A80" t="s">
        <v>22</v>
      </c>
      <c r="B80">
        <v>0</v>
      </c>
      <c r="C80">
        <v>0</v>
      </c>
      <c r="D80">
        <v>0</v>
      </c>
      <c r="E80">
        <v>0</v>
      </c>
    </row>
    <row r="81" spans="1:5">
      <c r="A81" t="s">
        <v>21</v>
      </c>
      <c r="B81">
        <v>0</v>
      </c>
      <c r="C81">
        <v>0</v>
      </c>
      <c r="D81">
        <v>0</v>
      </c>
      <c r="E81">
        <v>0</v>
      </c>
    </row>
    <row r="82" spans="1:5">
      <c r="A82" t="s">
        <v>20</v>
      </c>
      <c r="B82">
        <v>0</v>
      </c>
      <c r="C82">
        <v>0</v>
      </c>
      <c r="D82">
        <v>0</v>
      </c>
      <c r="E82">
        <v>0</v>
      </c>
    </row>
    <row r="83" spans="1:5">
      <c r="A83" t="s">
        <v>19</v>
      </c>
      <c r="B83">
        <v>0</v>
      </c>
      <c r="C83">
        <v>0</v>
      </c>
      <c r="D83">
        <v>0</v>
      </c>
      <c r="E83">
        <v>0</v>
      </c>
    </row>
    <row r="84" spans="1:5">
      <c r="A84" t="s">
        <v>18</v>
      </c>
      <c r="B84">
        <v>0</v>
      </c>
      <c r="C84">
        <v>0</v>
      </c>
      <c r="D84">
        <v>0</v>
      </c>
      <c r="E84">
        <v>0</v>
      </c>
    </row>
    <row r="85" spans="1:5">
      <c r="A85" t="s">
        <v>17</v>
      </c>
      <c r="B85">
        <v>0</v>
      </c>
      <c r="C85">
        <v>0</v>
      </c>
      <c r="D85">
        <v>0</v>
      </c>
      <c r="E85">
        <v>0</v>
      </c>
    </row>
    <row r="86" spans="1:5">
      <c r="A86" t="s">
        <v>16</v>
      </c>
      <c r="B86">
        <v>0</v>
      </c>
      <c r="C86">
        <v>0</v>
      </c>
      <c r="D86">
        <v>0</v>
      </c>
      <c r="E86">
        <v>0</v>
      </c>
    </row>
    <row r="87" spans="1:5">
      <c r="A87" t="s">
        <v>15</v>
      </c>
      <c r="B87">
        <v>0</v>
      </c>
      <c r="C87">
        <v>0</v>
      </c>
      <c r="D87">
        <v>0</v>
      </c>
      <c r="E87">
        <v>0</v>
      </c>
    </row>
    <row r="88" spans="1:5">
      <c r="A88" t="s">
        <v>14</v>
      </c>
      <c r="B88">
        <v>0</v>
      </c>
      <c r="C88">
        <v>0</v>
      </c>
      <c r="D88">
        <v>0</v>
      </c>
      <c r="E88">
        <v>0</v>
      </c>
    </row>
    <row r="89" spans="1:5">
      <c r="A89" t="s">
        <v>13</v>
      </c>
      <c r="B89">
        <v>0</v>
      </c>
      <c r="C89">
        <v>0</v>
      </c>
      <c r="D89">
        <v>0</v>
      </c>
      <c r="E89">
        <v>0</v>
      </c>
    </row>
    <row r="90" spans="1:5">
      <c r="A90" t="s">
        <v>12</v>
      </c>
      <c r="B90">
        <v>0</v>
      </c>
      <c r="C90">
        <v>0</v>
      </c>
      <c r="D90">
        <v>0</v>
      </c>
      <c r="E90">
        <v>0</v>
      </c>
    </row>
    <row r="91" spans="1:5">
      <c r="A91" t="s">
        <v>11</v>
      </c>
      <c r="B91">
        <v>0</v>
      </c>
      <c r="C91">
        <v>0</v>
      </c>
      <c r="D91">
        <v>0</v>
      </c>
      <c r="E91">
        <v>0</v>
      </c>
    </row>
    <row r="92" spans="1:5">
      <c r="A92" t="s">
        <v>10</v>
      </c>
      <c r="B92">
        <v>0</v>
      </c>
      <c r="C92">
        <v>0</v>
      </c>
      <c r="D92">
        <v>0</v>
      </c>
      <c r="E92">
        <v>0</v>
      </c>
    </row>
    <row r="93" spans="1:5">
      <c r="A93" t="s">
        <v>9</v>
      </c>
      <c r="B93">
        <v>0</v>
      </c>
      <c r="C93">
        <v>0</v>
      </c>
      <c r="D93">
        <v>0</v>
      </c>
      <c r="E93">
        <v>0</v>
      </c>
    </row>
    <row r="94" spans="1:5">
      <c r="A94" t="s">
        <v>8</v>
      </c>
      <c r="B94">
        <v>0</v>
      </c>
      <c r="C94">
        <v>0</v>
      </c>
      <c r="D94">
        <v>0</v>
      </c>
      <c r="E94">
        <v>0</v>
      </c>
    </row>
    <row r="95" spans="1:5">
      <c r="A95" t="s">
        <v>7</v>
      </c>
      <c r="B95">
        <v>0</v>
      </c>
      <c r="C95">
        <v>0</v>
      </c>
      <c r="D95">
        <v>0</v>
      </c>
      <c r="E95">
        <v>0</v>
      </c>
    </row>
    <row r="96" spans="1:5">
      <c r="A96" t="s">
        <v>6</v>
      </c>
      <c r="B96">
        <v>0</v>
      </c>
      <c r="C96">
        <v>0</v>
      </c>
      <c r="D96">
        <v>0</v>
      </c>
      <c r="E96">
        <v>0</v>
      </c>
    </row>
    <row r="97" spans="1:5">
      <c r="A97" t="s">
        <v>5</v>
      </c>
      <c r="B97">
        <v>0</v>
      </c>
      <c r="C97">
        <v>0</v>
      </c>
      <c r="D97">
        <v>0</v>
      </c>
      <c r="E97">
        <v>0</v>
      </c>
    </row>
    <row r="98" spans="1:5">
      <c r="A98" t="s">
        <v>4</v>
      </c>
      <c r="B98">
        <v>0</v>
      </c>
      <c r="C98">
        <v>0</v>
      </c>
      <c r="D98">
        <v>0</v>
      </c>
      <c r="E98">
        <v>0</v>
      </c>
    </row>
    <row r="99" spans="1:5">
      <c r="A99" t="s">
        <v>3</v>
      </c>
      <c r="B99">
        <v>0</v>
      </c>
      <c r="C99">
        <v>0</v>
      </c>
      <c r="D99">
        <v>0</v>
      </c>
      <c r="E99">
        <v>0</v>
      </c>
    </row>
    <row r="100" spans="1:5">
      <c r="A100" t="s">
        <v>2</v>
      </c>
      <c r="B100">
        <v>0</v>
      </c>
      <c r="C100">
        <v>0</v>
      </c>
      <c r="D100">
        <v>0</v>
      </c>
      <c r="E100">
        <v>0</v>
      </c>
    </row>
    <row r="101" spans="1:5">
      <c r="A101" t="s">
        <v>1</v>
      </c>
      <c r="B101">
        <v>0</v>
      </c>
      <c r="C101">
        <v>0</v>
      </c>
      <c r="D101">
        <v>0</v>
      </c>
      <c r="E101">
        <v>0</v>
      </c>
    </row>
    <row r="102" spans="1:5">
      <c r="A102" t="s">
        <v>0</v>
      </c>
      <c r="B102">
        <v>0</v>
      </c>
      <c r="C102">
        <v>0</v>
      </c>
      <c r="D102">
        <v>0</v>
      </c>
      <c r="E102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>
      <selection activeCell="H25" sqref="H25"/>
    </sheetView>
  </sheetViews>
  <sheetFormatPr baseColWidth="10" defaultRowHeight="15"/>
  <sheetData>
    <row r="1" spans="1:5">
      <c r="A1" s="9" t="s">
        <v>133</v>
      </c>
      <c r="B1" s="14" t="s">
        <v>127</v>
      </c>
      <c r="C1" s="1" t="s">
        <v>125</v>
      </c>
      <c r="D1" s="11" t="s">
        <v>123</v>
      </c>
      <c r="E1" s="10" t="s">
        <v>121</v>
      </c>
    </row>
    <row r="2" spans="1:5">
      <c r="A2" t="s">
        <v>116</v>
      </c>
      <c r="B2">
        <v>0.86508908268572415</v>
      </c>
      <c r="C2">
        <v>0.46166380012673131</v>
      </c>
      <c r="D2">
        <v>0.81987659492354248</v>
      </c>
      <c r="E2">
        <v>0.47735111076857867</v>
      </c>
    </row>
    <row r="3" spans="1:5">
      <c r="A3" t="s">
        <v>115</v>
      </c>
      <c r="B3">
        <v>0.76163822184462382</v>
      </c>
      <c r="C3">
        <v>1.8152386327935719</v>
      </c>
      <c r="D3">
        <v>1.5082842678138035</v>
      </c>
      <c r="E3">
        <v>1.2827305832257567</v>
      </c>
    </row>
    <row r="4" spans="1:5">
      <c r="A4" t="s">
        <v>114</v>
      </c>
      <c r="B4">
        <v>0.70291611484544836</v>
      </c>
      <c r="C4">
        <v>1.5380806074579736</v>
      </c>
      <c r="D4">
        <v>1.7040756934671868</v>
      </c>
      <c r="E4">
        <v>1.347758232018651</v>
      </c>
    </row>
    <row r="5" spans="1:5">
      <c r="A5" t="s">
        <v>113</v>
      </c>
      <c r="B5">
        <v>1.255403683250456</v>
      </c>
      <c r="C5">
        <v>0.83839637058770278</v>
      </c>
      <c r="D5">
        <v>1.1931040000753044</v>
      </c>
      <c r="E5">
        <v>1.4714311862969887</v>
      </c>
    </row>
    <row r="6" spans="1:5">
      <c r="A6" t="s">
        <v>112</v>
      </c>
      <c r="B6">
        <v>1.2748944251480547</v>
      </c>
      <c r="C6">
        <v>1.2665136662069552</v>
      </c>
      <c r="D6">
        <v>1.4602777163314837</v>
      </c>
      <c r="E6">
        <v>2.2147935492572395</v>
      </c>
    </row>
    <row r="7" spans="1:5">
      <c r="A7" t="s">
        <v>111</v>
      </c>
      <c r="B7">
        <v>1.2174217246807766</v>
      </c>
      <c r="C7">
        <v>1.3160346966703764</v>
      </c>
      <c r="D7">
        <v>1.5005969442104254</v>
      </c>
      <c r="E7">
        <v>1.9838249744706267</v>
      </c>
    </row>
    <row r="8" spans="1:5">
      <c r="A8" t="s">
        <v>110</v>
      </c>
      <c r="B8">
        <v>1.8056423198980482</v>
      </c>
      <c r="C8">
        <v>1.9755163765515258</v>
      </c>
      <c r="D8">
        <v>2.3863648843057796</v>
      </c>
      <c r="E8">
        <v>2.0248887304676213</v>
      </c>
    </row>
    <row r="9" spans="1:5">
      <c r="A9" t="s">
        <v>109</v>
      </c>
      <c r="B9">
        <v>1.9478247832279667</v>
      </c>
      <c r="C9">
        <v>1.460337914472388</v>
      </c>
      <c r="D9">
        <v>1.7282358533635178</v>
      </c>
      <c r="E9">
        <v>2.1149640662029632</v>
      </c>
    </row>
    <row r="10" spans="1:5">
      <c r="A10" t="s">
        <v>108</v>
      </c>
      <c r="B10">
        <v>2.599015467652865</v>
      </c>
      <c r="C10">
        <v>2.2279138866554136</v>
      </c>
      <c r="D10">
        <v>2.235599211186468</v>
      </c>
      <c r="E10">
        <v>2.2818683647713915</v>
      </c>
    </row>
    <row r="11" spans="1:5">
      <c r="A11" t="s">
        <v>107</v>
      </c>
      <c r="B11">
        <v>1.9100927059646666</v>
      </c>
      <c r="C11">
        <v>2.1363266045080112</v>
      </c>
      <c r="D11">
        <v>2.877098521680606</v>
      </c>
      <c r="E11">
        <v>2.8772326159418893</v>
      </c>
    </row>
    <row r="12" spans="1:5">
      <c r="A12" t="s">
        <v>106</v>
      </c>
      <c r="B12">
        <v>2.3743721732177216</v>
      </c>
      <c r="C12">
        <v>2.9134872922646022</v>
      </c>
      <c r="D12">
        <v>3.2062414792293223</v>
      </c>
      <c r="E12">
        <v>3.1833442515558468</v>
      </c>
    </row>
    <row r="13" spans="1:5">
      <c r="A13" t="s">
        <v>104</v>
      </c>
      <c r="B13">
        <v>2.0430295609585447</v>
      </c>
      <c r="C13">
        <v>2.5154553538623743</v>
      </c>
      <c r="D13">
        <v>2.8940420104390716</v>
      </c>
      <c r="E13">
        <v>3.2885927053428645</v>
      </c>
    </row>
    <row r="14" spans="1:5">
      <c r="A14" t="s">
        <v>102</v>
      </c>
      <c r="B14">
        <v>2.7292036282765686</v>
      </c>
      <c r="C14">
        <v>2.3541126417073572</v>
      </c>
      <c r="D14">
        <v>3.0633200138685592</v>
      </c>
      <c r="E14">
        <v>3.3046087743974106</v>
      </c>
    </row>
    <row r="15" spans="1:5">
      <c r="A15" t="s">
        <v>100</v>
      </c>
      <c r="B15">
        <v>2.8938754091806391</v>
      </c>
      <c r="C15">
        <v>2.6373942353260666</v>
      </c>
      <c r="D15">
        <v>3.1157193216956669</v>
      </c>
      <c r="E15">
        <v>2.3991589757422784</v>
      </c>
    </row>
    <row r="16" spans="1:5">
      <c r="A16" t="s">
        <v>98</v>
      </c>
      <c r="B16">
        <v>2.0455283740223393</v>
      </c>
      <c r="C16">
        <v>2.9667357121177429</v>
      </c>
      <c r="D16">
        <v>3.5992362879326278</v>
      </c>
      <c r="E16">
        <v>3.4464653860233909</v>
      </c>
    </row>
    <row r="17" spans="1:5">
      <c r="A17" t="s">
        <v>96</v>
      </c>
      <c r="B17">
        <v>2.9303580799120419</v>
      </c>
      <c r="C17">
        <v>2.3620999046853286</v>
      </c>
      <c r="D17">
        <v>3.3562227315727791</v>
      </c>
      <c r="E17">
        <v>3.9322460068206775</v>
      </c>
    </row>
    <row r="18" spans="1:5">
      <c r="A18" t="s">
        <v>94</v>
      </c>
      <c r="B18">
        <v>3.1045253504585322</v>
      </c>
      <c r="C18">
        <v>3.2689204947843171</v>
      </c>
      <c r="D18">
        <v>3.8449168749303828</v>
      </c>
      <c r="E18">
        <v>3.3745737076356912</v>
      </c>
    </row>
    <row r="19" spans="1:5">
      <c r="A19" t="s">
        <v>92</v>
      </c>
      <c r="B19">
        <v>4.3581798645643319</v>
      </c>
      <c r="C19">
        <v>2.2428234442142929</v>
      </c>
      <c r="D19">
        <v>2.5998842194934837</v>
      </c>
      <c r="E19">
        <v>2.8873480279763397</v>
      </c>
    </row>
    <row r="20" spans="1:5">
      <c r="A20" t="s">
        <v>90</v>
      </c>
      <c r="B20">
        <v>2.5200529748369527</v>
      </c>
      <c r="C20">
        <v>2.426530492707629</v>
      </c>
      <c r="D20">
        <v>2.1270353758081497</v>
      </c>
      <c r="E20">
        <v>2.9757374617059402</v>
      </c>
    </row>
    <row r="21" spans="1:5">
      <c r="A21" t="s">
        <v>88</v>
      </c>
      <c r="B21">
        <v>3.0473025312976336</v>
      </c>
      <c r="C21">
        <v>3.16402110767363</v>
      </c>
      <c r="D21">
        <v>3.6386142108805442</v>
      </c>
      <c r="E21">
        <v>3.5415984277759582</v>
      </c>
    </row>
    <row r="22" spans="1:5">
      <c r="A22" t="s">
        <v>86</v>
      </c>
      <c r="B22">
        <v>1.9870561483295432</v>
      </c>
      <c r="C22">
        <v>2.5226438905425481</v>
      </c>
      <c r="D22">
        <v>2.8388187878188869</v>
      </c>
      <c r="E22">
        <v>3.3064150979749907</v>
      </c>
    </row>
    <row r="23" spans="1:5">
      <c r="A23" t="s">
        <v>84</v>
      </c>
      <c r="B23">
        <v>2.6392463579799594</v>
      </c>
      <c r="C23">
        <v>3.135799445151465</v>
      </c>
      <c r="D23">
        <v>3.1532146347815306</v>
      </c>
      <c r="E23">
        <v>3.1753964278144928</v>
      </c>
    </row>
    <row r="24" spans="1:5">
      <c r="A24" t="s">
        <v>82</v>
      </c>
      <c r="B24">
        <v>2.5263000074964395</v>
      </c>
      <c r="C24">
        <v>2.9773853960883714</v>
      </c>
      <c r="D24">
        <v>2.6858567365271808</v>
      </c>
      <c r="E24">
        <v>1.8603928633359665</v>
      </c>
    </row>
    <row r="25" spans="1:5">
      <c r="A25" t="s">
        <v>80</v>
      </c>
      <c r="B25">
        <v>2.9503485844223993</v>
      </c>
      <c r="C25">
        <v>3.1600274761846445</v>
      </c>
      <c r="D25">
        <v>2.7200574823544548</v>
      </c>
      <c r="E25">
        <v>2.4850195564632664</v>
      </c>
    </row>
    <row r="26" spans="1:5">
      <c r="A26" t="s">
        <v>78</v>
      </c>
      <c r="B26">
        <v>2.8426497413728482</v>
      </c>
      <c r="C26">
        <v>3.1544363921000644</v>
      </c>
      <c r="D26">
        <v>2.8974934618528332</v>
      </c>
      <c r="E26">
        <v>2.3527966705843819</v>
      </c>
    </row>
    <row r="27" spans="1:5">
      <c r="A27" t="s">
        <v>76</v>
      </c>
      <c r="B27">
        <v>3.1587495939428769</v>
      </c>
      <c r="C27">
        <v>3.0892070777799669</v>
      </c>
      <c r="D27">
        <v>4.2857613509608372</v>
      </c>
      <c r="E27">
        <v>2.2682607271536193</v>
      </c>
    </row>
    <row r="28" spans="1:5">
      <c r="A28" t="s">
        <v>74</v>
      </c>
      <c r="B28">
        <v>1.8906019640670684</v>
      </c>
      <c r="C28">
        <v>2.3290858843763811</v>
      </c>
      <c r="D28">
        <v>2.5614476014765937</v>
      </c>
      <c r="E28">
        <v>2.582922294368124</v>
      </c>
    </row>
    <row r="29" spans="1:5">
      <c r="A29" t="s">
        <v>73</v>
      </c>
      <c r="B29">
        <v>2.8911267148104649</v>
      </c>
      <c r="C29">
        <v>2.7167343809072464</v>
      </c>
      <c r="D29">
        <v>1.6581086360020896</v>
      </c>
      <c r="E29">
        <v>2.2611558544151364</v>
      </c>
    </row>
    <row r="30" spans="1:5">
      <c r="A30" t="s">
        <v>72</v>
      </c>
      <c r="B30">
        <v>2.0035483145505886</v>
      </c>
      <c r="C30">
        <v>2.5838795733736601</v>
      </c>
      <c r="D30">
        <v>1.8753931909138974</v>
      </c>
      <c r="E30">
        <v>1.9751546212982407</v>
      </c>
    </row>
    <row r="31" spans="1:5">
      <c r="A31" t="s">
        <v>71</v>
      </c>
      <c r="B31">
        <v>1.778905020115445</v>
      </c>
      <c r="C31">
        <v>2.2130043290965342</v>
      </c>
      <c r="D31">
        <v>1.4455306057454116</v>
      </c>
      <c r="E31">
        <v>2.1878191171653723</v>
      </c>
    </row>
    <row r="32" spans="1:5">
      <c r="A32" t="s">
        <v>70</v>
      </c>
      <c r="B32">
        <v>1.576751043254454</v>
      </c>
      <c r="C32">
        <v>2.7375012646499717</v>
      </c>
      <c r="D32">
        <v>1.8371134570521779</v>
      </c>
      <c r="E32">
        <v>1.910006550933508</v>
      </c>
    </row>
    <row r="33" spans="1:5">
      <c r="A33" t="s">
        <v>69</v>
      </c>
      <c r="B33">
        <v>1.6956945450910816</v>
      </c>
      <c r="C33">
        <v>1.4249277152700495</v>
      </c>
      <c r="D33">
        <v>1.3802667971942839</v>
      </c>
      <c r="E33">
        <v>1.9556463266603725</v>
      </c>
    </row>
    <row r="34" spans="1:5">
      <c r="A34" t="s">
        <v>68</v>
      </c>
      <c r="B34">
        <v>2.0947549913790948</v>
      </c>
      <c r="C34">
        <v>1.9667303872757576</v>
      </c>
      <c r="D34">
        <v>1.8760207275345813</v>
      </c>
      <c r="E34">
        <v>1.3440251632916516</v>
      </c>
    </row>
    <row r="35" spans="1:5">
      <c r="A35" t="s">
        <v>67</v>
      </c>
      <c r="B35">
        <v>1.2996326744796223</v>
      </c>
      <c r="C35">
        <v>1.3559710115602319</v>
      </c>
      <c r="D35">
        <v>1.8520174517934214</v>
      </c>
      <c r="E35">
        <v>2.2957168455328416</v>
      </c>
    </row>
    <row r="36" spans="1:5">
      <c r="A36" t="s">
        <v>66</v>
      </c>
      <c r="B36">
        <v>1.8356280766635849</v>
      </c>
      <c r="C36">
        <v>1.2377595194862594</v>
      </c>
      <c r="D36">
        <v>1.2756250656952399</v>
      </c>
      <c r="E36">
        <v>1.5837845128224888</v>
      </c>
    </row>
    <row r="37" spans="1:5">
      <c r="A37" t="s">
        <v>65</v>
      </c>
      <c r="B37">
        <v>1.72942852145231</v>
      </c>
      <c r="C37">
        <v>2.0468692591547346</v>
      </c>
      <c r="D37">
        <v>1.0228846917147909</v>
      </c>
      <c r="E37">
        <v>1.0831920386890426</v>
      </c>
    </row>
    <row r="38" spans="1:5">
      <c r="A38" t="s">
        <v>64</v>
      </c>
      <c r="B38">
        <v>1.3855918438741597</v>
      </c>
      <c r="C38">
        <v>2.0979877422137498</v>
      </c>
      <c r="D38">
        <v>0.88937627566428679</v>
      </c>
      <c r="E38">
        <v>1.4117020866649967</v>
      </c>
    </row>
    <row r="39" spans="1:5">
      <c r="A39" t="s">
        <v>63</v>
      </c>
      <c r="B39">
        <v>1.4475624078562683</v>
      </c>
      <c r="C39">
        <v>1.2662474241076895</v>
      </c>
      <c r="D39">
        <v>1.148392015851575</v>
      </c>
      <c r="E39">
        <v>1.0933074507234928</v>
      </c>
    </row>
    <row r="40" spans="1:5">
      <c r="A40" t="s">
        <v>62</v>
      </c>
      <c r="B40">
        <v>2.2419350808366025</v>
      </c>
      <c r="C40">
        <v>0.99973908274271961</v>
      </c>
      <c r="D40">
        <v>1.4551005392108414</v>
      </c>
      <c r="E40">
        <v>0.9586761334078342</v>
      </c>
    </row>
    <row r="41" spans="1:5">
      <c r="A41" t="s">
        <v>61</v>
      </c>
      <c r="B41">
        <v>1.5165296484170021</v>
      </c>
      <c r="C41">
        <v>1.3293468016336616</v>
      </c>
      <c r="D41">
        <v>1.0227278075596198</v>
      </c>
      <c r="E41">
        <v>1.4758867844550201</v>
      </c>
    </row>
    <row r="42" spans="1:5">
      <c r="A42" t="s">
        <v>60</v>
      </c>
      <c r="B42">
        <v>0.90656937954471628</v>
      </c>
      <c r="C42">
        <v>1.4339799466450833</v>
      </c>
      <c r="D42">
        <v>0.98727198849097841</v>
      </c>
      <c r="E42">
        <v>0.54587098514479482</v>
      </c>
    </row>
    <row r="43" spans="1:5">
      <c r="A43" t="s">
        <v>59</v>
      </c>
      <c r="B43">
        <v>1.139958519703141</v>
      </c>
      <c r="C43">
        <v>0.56043961895430749</v>
      </c>
      <c r="D43">
        <v>0.85219473088876452</v>
      </c>
      <c r="E43">
        <v>0.55887651490337376</v>
      </c>
    </row>
    <row r="44" spans="1:5">
      <c r="A44" t="s">
        <v>58</v>
      </c>
      <c r="B44">
        <v>0.71066243534321205</v>
      </c>
      <c r="C44">
        <v>0.67652117423415459</v>
      </c>
      <c r="D44">
        <v>0.8518809625784225</v>
      </c>
      <c r="E44">
        <v>0.96240920213483372</v>
      </c>
    </row>
    <row r="45" spans="1:5">
      <c r="A45" t="s">
        <v>57</v>
      </c>
      <c r="B45">
        <v>1.0924810714910418</v>
      </c>
      <c r="C45">
        <v>0.51304852528501221</v>
      </c>
      <c r="D45">
        <v>0.8520378467335934</v>
      </c>
      <c r="E45">
        <v>0.74107435309531611</v>
      </c>
    </row>
    <row r="46" spans="1:5">
      <c r="A46" t="s">
        <v>56</v>
      </c>
      <c r="B46">
        <v>0.64769234613558557</v>
      </c>
      <c r="C46">
        <v>0.79446642420886149</v>
      </c>
      <c r="D46">
        <v>0.57639238609818122</v>
      </c>
      <c r="E46">
        <v>0.38462650045278507</v>
      </c>
    </row>
    <row r="47" spans="1:5">
      <c r="A47" t="s">
        <v>55</v>
      </c>
      <c r="B47">
        <v>0.37857017916489666</v>
      </c>
      <c r="C47">
        <v>0.86741675940766449</v>
      </c>
      <c r="D47">
        <v>0.39832886997911876</v>
      </c>
      <c r="E47">
        <v>0.85716074834781608</v>
      </c>
    </row>
    <row r="48" spans="1:5">
      <c r="A48" t="s">
        <v>54</v>
      </c>
      <c r="B48">
        <v>0.7708838301806642</v>
      </c>
      <c r="C48">
        <v>0.55511477696899347</v>
      </c>
      <c r="D48">
        <v>0.67444498308004386</v>
      </c>
      <c r="E48">
        <v>0.48686441494383542</v>
      </c>
    </row>
    <row r="49" spans="1:5">
      <c r="A49" t="s">
        <v>53</v>
      </c>
      <c r="B49">
        <v>1.1037257302781178</v>
      </c>
      <c r="C49">
        <v>0.63179250155751632</v>
      </c>
      <c r="D49">
        <v>0.76684975047575121</v>
      </c>
      <c r="E49">
        <v>0.51335716074834781</v>
      </c>
    </row>
    <row r="50" spans="1:5">
      <c r="A50" t="s">
        <v>52</v>
      </c>
      <c r="B50">
        <v>0.67792798420750144</v>
      </c>
      <c r="C50">
        <v>0.55165362967853926</v>
      </c>
      <c r="D50">
        <v>0.59647355796006674</v>
      </c>
      <c r="E50">
        <v>0.32080306737827791</v>
      </c>
    </row>
    <row r="51" spans="1:5">
      <c r="A51" t="s">
        <v>51</v>
      </c>
      <c r="B51">
        <v>1.0679927034658536</v>
      </c>
      <c r="C51">
        <v>0.49281412574081862</v>
      </c>
      <c r="D51">
        <v>0.42594048128921125</v>
      </c>
      <c r="E51">
        <v>0.25661836958825457</v>
      </c>
    </row>
    <row r="52" spans="1:5">
      <c r="A52" t="s">
        <v>50</v>
      </c>
      <c r="B52">
        <v>0.38931507533921389</v>
      </c>
      <c r="C52">
        <v>0.78914158222354747</v>
      </c>
      <c r="D52">
        <v>0.40130966892736736</v>
      </c>
      <c r="E52">
        <v>0.38498776516830119</v>
      </c>
    </row>
    <row r="53" spans="1:5">
      <c r="A53" t="s">
        <v>49</v>
      </c>
      <c r="B53">
        <v>0.50775881456308247</v>
      </c>
      <c r="C53">
        <v>0.41374022225890444</v>
      </c>
      <c r="D53">
        <v>0</v>
      </c>
      <c r="E53">
        <v>0.44881119824280846</v>
      </c>
    </row>
    <row r="54" spans="1:5">
      <c r="A54" t="s">
        <v>48</v>
      </c>
      <c r="B54">
        <v>0.75714035832979332</v>
      </c>
      <c r="C54">
        <v>0.1996815744492782</v>
      </c>
      <c r="D54">
        <v>0.29776612651452045</v>
      </c>
      <c r="E54">
        <v>0.76961426562108626</v>
      </c>
    </row>
    <row r="55" spans="1:5">
      <c r="A55" t="s">
        <v>47</v>
      </c>
      <c r="B55">
        <v>0.53624528349034206</v>
      </c>
      <c r="C55">
        <v>0.41374022225890444</v>
      </c>
      <c r="D55">
        <v>0.42641113375472423</v>
      </c>
      <c r="E55">
        <v>0.51347758232018659</v>
      </c>
    </row>
    <row r="56" spans="1:5">
      <c r="A56" t="s">
        <v>46</v>
      </c>
      <c r="B56">
        <v>0.7633873909892801</v>
      </c>
      <c r="C56">
        <v>0.6757224479363575</v>
      </c>
      <c r="D56">
        <v>0.34075238503136895</v>
      </c>
      <c r="E56">
        <v>0.25661836958825457</v>
      </c>
    </row>
    <row r="57" spans="1:5">
      <c r="A57" t="s">
        <v>45</v>
      </c>
      <c r="B57">
        <v>0.47902246432944351</v>
      </c>
      <c r="C57">
        <v>0.27582681483926963</v>
      </c>
      <c r="D57">
        <v>0.25556428877352677</v>
      </c>
      <c r="E57">
        <v>0.12824897400820792</v>
      </c>
    </row>
    <row r="58" spans="1:5">
      <c r="A58" t="s">
        <v>44</v>
      </c>
      <c r="B58">
        <v>0.43429371048751841</v>
      </c>
      <c r="C58">
        <v>0.56682942933668445</v>
      </c>
      <c r="D58">
        <v>0.25556428877352677</v>
      </c>
      <c r="E58">
        <v>0</v>
      </c>
    </row>
    <row r="59" spans="1:5">
      <c r="A59" t="s">
        <v>43</v>
      </c>
      <c r="B59">
        <v>0.55423673754966396</v>
      </c>
      <c r="C59">
        <v>0.40974659076991893</v>
      </c>
      <c r="D59">
        <v>0.25572117292869773</v>
      </c>
      <c r="E59">
        <v>0.12836939558004665</v>
      </c>
    </row>
    <row r="60" spans="1:5">
      <c r="A60" t="s">
        <v>42</v>
      </c>
      <c r="B60">
        <v>0.3795697043904146</v>
      </c>
      <c r="C60">
        <v>0.54020521941011401</v>
      </c>
      <c r="D60">
        <v>0.34075238503136895</v>
      </c>
      <c r="E60">
        <v>0.24782759484402997</v>
      </c>
    </row>
    <row r="61" spans="1:5">
      <c r="A61" t="s">
        <v>41</v>
      </c>
      <c r="B61">
        <v>0.39381293885404434</v>
      </c>
      <c r="C61">
        <v>0.27582681483926963</v>
      </c>
      <c r="D61">
        <v>0.17053307667085546</v>
      </c>
      <c r="E61">
        <v>0.23120941793029035</v>
      </c>
    </row>
    <row r="62" spans="1:5">
      <c r="A62" t="s">
        <v>40</v>
      </c>
      <c r="B62">
        <v>0.19590694420150429</v>
      </c>
      <c r="C62">
        <v>8.1470082375305508E-2</v>
      </c>
      <c r="D62">
        <v>0</v>
      </c>
      <c r="E62">
        <v>0.41714032484923219</v>
      </c>
    </row>
    <row r="63" spans="1:5">
      <c r="A63" t="s">
        <v>39</v>
      </c>
      <c r="B63">
        <v>0.25387940728154124</v>
      </c>
      <c r="C63">
        <v>0.34345230805275856</v>
      </c>
      <c r="D63">
        <v>0.34075238503136895</v>
      </c>
      <c r="E63">
        <v>0.12836939558004665</v>
      </c>
    </row>
    <row r="64" spans="1:5">
      <c r="A64" t="s">
        <v>38</v>
      </c>
      <c r="B64">
        <v>0.28286563882155974</v>
      </c>
      <c r="C64">
        <v>3.1682809812618812E-2</v>
      </c>
      <c r="D64">
        <v>0.17037619251568448</v>
      </c>
      <c r="E64">
        <v>0.29069767441860467</v>
      </c>
    </row>
    <row r="65" spans="1:5">
      <c r="A65" t="s">
        <v>37</v>
      </c>
      <c r="B65">
        <v>0.4018091406581874</v>
      </c>
      <c r="C65">
        <v>0.81975942363910348</v>
      </c>
      <c r="D65">
        <v>0.25556428877352677</v>
      </c>
      <c r="E65">
        <v>0.19243367179823126</v>
      </c>
    </row>
    <row r="66" spans="1:5">
      <c r="A66" t="s">
        <v>36</v>
      </c>
      <c r="B66">
        <v>0.39381293885404434</v>
      </c>
      <c r="C66">
        <v>0.16320640684987672</v>
      </c>
      <c r="D66">
        <v>0</v>
      </c>
      <c r="E66">
        <v>0</v>
      </c>
    </row>
    <row r="67" spans="1:5">
      <c r="A67" t="s">
        <v>35</v>
      </c>
      <c r="B67">
        <v>0.16217296784027585</v>
      </c>
      <c r="C67">
        <v>0.41374022225890444</v>
      </c>
      <c r="D67">
        <v>0.17037619251568448</v>
      </c>
      <c r="E67">
        <v>0</v>
      </c>
    </row>
    <row r="68" spans="1:5">
      <c r="A68" t="s">
        <v>34</v>
      </c>
      <c r="B68">
        <v>0.20365326469926784</v>
      </c>
      <c r="C68">
        <v>0</v>
      </c>
      <c r="D68">
        <v>0.25572117292869773</v>
      </c>
      <c r="E68">
        <v>6.4184697790023323E-2</v>
      </c>
    </row>
    <row r="69" spans="1:5">
      <c r="A69" t="s">
        <v>33</v>
      </c>
      <c r="B69">
        <v>0.13268697368749846</v>
      </c>
      <c r="C69">
        <v>0.13791340741963481</v>
      </c>
      <c r="D69">
        <v>8.5188096257842238E-2</v>
      </c>
      <c r="E69">
        <v>6.4064276218184626E-2</v>
      </c>
    </row>
    <row r="70" spans="1:5">
      <c r="A70" t="s">
        <v>32</v>
      </c>
      <c r="B70">
        <v>0.20340338339288835</v>
      </c>
      <c r="C70">
        <v>0.13764716532036911</v>
      </c>
      <c r="D70">
        <v>0</v>
      </c>
      <c r="E70">
        <v>0.12824897400820792</v>
      </c>
    </row>
    <row r="71" spans="1:5">
      <c r="A71" t="s">
        <v>31</v>
      </c>
      <c r="B71">
        <v>0.19965516379719636</v>
      </c>
      <c r="C71">
        <v>0</v>
      </c>
      <c r="D71">
        <v>0</v>
      </c>
      <c r="E71">
        <v>0</v>
      </c>
    </row>
    <row r="72" spans="1:5">
      <c r="A72" t="s">
        <v>30</v>
      </c>
      <c r="B72">
        <v>0</v>
      </c>
      <c r="C72">
        <v>0</v>
      </c>
      <c r="D72">
        <v>8.5344980413013236E-2</v>
      </c>
      <c r="E72">
        <v>0</v>
      </c>
    </row>
    <row r="73" spans="1:5">
      <c r="A73" t="s">
        <v>29</v>
      </c>
      <c r="B73">
        <v>0</v>
      </c>
      <c r="C73">
        <v>0</v>
      </c>
      <c r="D73">
        <v>8.5188096257842238E-2</v>
      </c>
      <c r="E73">
        <v>0</v>
      </c>
    </row>
    <row r="74" spans="1:5">
      <c r="A74" t="s">
        <v>28</v>
      </c>
      <c r="B74">
        <v>0</v>
      </c>
      <c r="C74">
        <v>0</v>
      </c>
      <c r="D74">
        <v>8.5031212102671255E-2</v>
      </c>
      <c r="E74">
        <v>0</v>
      </c>
    </row>
    <row r="75" spans="1:5">
      <c r="A75" t="s">
        <v>27</v>
      </c>
      <c r="B75">
        <v>0</v>
      </c>
      <c r="C75">
        <v>0</v>
      </c>
      <c r="D75">
        <v>0</v>
      </c>
      <c r="E75">
        <v>0</v>
      </c>
    </row>
    <row r="76" spans="1:5">
      <c r="A76" t="s">
        <v>26</v>
      </c>
      <c r="B76">
        <v>0</v>
      </c>
      <c r="C76">
        <v>0</v>
      </c>
      <c r="D76">
        <v>0</v>
      </c>
      <c r="E76">
        <v>0</v>
      </c>
    </row>
    <row r="77" spans="1:5">
      <c r="A77" t="s">
        <v>25</v>
      </c>
      <c r="B77">
        <v>0</v>
      </c>
      <c r="C77">
        <v>0</v>
      </c>
      <c r="D77">
        <v>0</v>
      </c>
      <c r="E77">
        <v>0</v>
      </c>
    </row>
    <row r="78" spans="1:5">
      <c r="A78" t="s">
        <v>24</v>
      </c>
      <c r="B78">
        <v>0</v>
      </c>
      <c r="C78">
        <v>0</v>
      </c>
      <c r="D78">
        <v>0</v>
      </c>
      <c r="E78">
        <v>0</v>
      </c>
    </row>
    <row r="79" spans="1:5">
      <c r="A79" t="s">
        <v>23</v>
      </c>
      <c r="B79">
        <v>0</v>
      </c>
      <c r="C79">
        <v>0</v>
      </c>
      <c r="D79">
        <v>0</v>
      </c>
      <c r="E79">
        <v>0</v>
      </c>
    </row>
    <row r="80" spans="1:5">
      <c r="A80" t="s">
        <v>22</v>
      </c>
      <c r="B80">
        <v>0</v>
      </c>
      <c r="C80">
        <v>0</v>
      </c>
      <c r="D80">
        <v>0</v>
      </c>
      <c r="E80">
        <v>0</v>
      </c>
    </row>
    <row r="81" spans="1:5">
      <c r="A81" t="s">
        <v>21</v>
      </c>
      <c r="B81">
        <v>0</v>
      </c>
      <c r="C81">
        <v>0</v>
      </c>
      <c r="D81">
        <v>0</v>
      </c>
      <c r="E81">
        <v>0</v>
      </c>
    </row>
    <row r="82" spans="1:5">
      <c r="A82" t="s">
        <v>20</v>
      </c>
      <c r="B82">
        <v>0</v>
      </c>
      <c r="C82">
        <v>0</v>
      </c>
      <c r="D82">
        <v>0</v>
      </c>
      <c r="E82">
        <v>0</v>
      </c>
    </row>
    <row r="83" spans="1:5">
      <c r="A83" t="s">
        <v>19</v>
      </c>
      <c r="B83">
        <v>0</v>
      </c>
      <c r="C83">
        <v>0</v>
      </c>
      <c r="D83">
        <v>0</v>
      </c>
      <c r="E83">
        <v>0</v>
      </c>
    </row>
    <row r="84" spans="1:5">
      <c r="A84" t="s">
        <v>18</v>
      </c>
      <c r="B84">
        <v>0</v>
      </c>
      <c r="C84">
        <v>0</v>
      </c>
      <c r="D84">
        <v>0</v>
      </c>
      <c r="E84">
        <v>0</v>
      </c>
    </row>
    <row r="85" spans="1:5">
      <c r="A85" t="s">
        <v>17</v>
      </c>
      <c r="B85">
        <v>0</v>
      </c>
      <c r="C85">
        <v>0</v>
      </c>
      <c r="D85">
        <v>0</v>
      </c>
      <c r="E85">
        <v>0</v>
      </c>
    </row>
    <row r="86" spans="1:5">
      <c r="A86" t="s">
        <v>16</v>
      </c>
      <c r="B86">
        <v>0</v>
      </c>
      <c r="C86">
        <v>0</v>
      </c>
      <c r="D86">
        <v>0</v>
      </c>
      <c r="E86">
        <v>0</v>
      </c>
    </row>
    <row r="87" spans="1:5">
      <c r="A87" t="s">
        <v>15</v>
      </c>
      <c r="B87">
        <v>0</v>
      </c>
      <c r="C87">
        <v>0</v>
      </c>
      <c r="D87">
        <v>0</v>
      </c>
      <c r="E87">
        <v>0</v>
      </c>
    </row>
    <row r="88" spans="1:5">
      <c r="A88" t="s">
        <v>14</v>
      </c>
      <c r="B88">
        <v>0</v>
      </c>
      <c r="C88">
        <v>0</v>
      </c>
      <c r="D88">
        <v>0</v>
      </c>
      <c r="E88">
        <v>0</v>
      </c>
    </row>
    <row r="89" spans="1:5">
      <c r="A89" t="s">
        <v>13</v>
      </c>
      <c r="B89">
        <v>0</v>
      </c>
      <c r="C89">
        <v>0</v>
      </c>
      <c r="D89">
        <v>0</v>
      </c>
      <c r="E89">
        <v>0</v>
      </c>
    </row>
    <row r="90" spans="1:5">
      <c r="A90" t="s">
        <v>12</v>
      </c>
      <c r="B90">
        <v>0</v>
      </c>
      <c r="C90">
        <v>0</v>
      </c>
      <c r="D90">
        <v>0</v>
      </c>
      <c r="E90">
        <v>0</v>
      </c>
    </row>
    <row r="91" spans="1:5">
      <c r="A91" t="s">
        <v>11</v>
      </c>
      <c r="B91">
        <v>0</v>
      </c>
      <c r="C91">
        <v>0</v>
      </c>
      <c r="D91">
        <v>0</v>
      </c>
      <c r="E91">
        <v>0</v>
      </c>
    </row>
    <row r="92" spans="1:5">
      <c r="A92" t="s">
        <v>10</v>
      </c>
      <c r="B92">
        <v>0</v>
      </c>
      <c r="C92">
        <v>0</v>
      </c>
      <c r="D92">
        <v>0</v>
      </c>
      <c r="E92">
        <v>0</v>
      </c>
    </row>
    <row r="93" spans="1:5">
      <c r="A93" t="s">
        <v>9</v>
      </c>
      <c r="B93">
        <v>0</v>
      </c>
      <c r="C93">
        <v>0</v>
      </c>
      <c r="D93">
        <v>0</v>
      </c>
      <c r="E93">
        <v>0</v>
      </c>
    </row>
    <row r="94" spans="1:5">
      <c r="A94" t="s">
        <v>8</v>
      </c>
      <c r="B94">
        <v>0</v>
      </c>
      <c r="C94">
        <v>0</v>
      </c>
      <c r="D94">
        <v>0</v>
      </c>
      <c r="E94">
        <v>0</v>
      </c>
    </row>
    <row r="95" spans="1:5">
      <c r="A95" t="s">
        <v>7</v>
      </c>
      <c r="B95">
        <v>0</v>
      </c>
      <c r="C95">
        <v>0</v>
      </c>
      <c r="D95">
        <v>0</v>
      </c>
      <c r="E95">
        <v>0</v>
      </c>
    </row>
    <row r="96" spans="1:5">
      <c r="A96" t="s">
        <v>6</v>
      </c>
      <c r="B96">
        <v>0</v>
      </c>
      <c r="C96">
        <v>0</v>
      </c>
      <c r="D96">
        <v>0</v>
      </c>
      <c r="E96">
        <v>0</v>
      </c>
    </row>
    <row r="97" spans="1:5">
      <c r="A97" t="s">
        <v>5</v>
      </c>
      <c r="B97">
        <v>0</v>
      </c>
      <c r="C97">
        <v>0</v>
      </c>
      <c r="D97">
        <v>0</v>
      </c>
      <c r="E97">
        <v>0</v>
      </c>
    </row>
    <row r="98" spans="1:5">
      <c r="A98" t="s">
        <v>4</v>
      </c>
      <c r="B98">
        <v>0</v>
      </c>
      <c r="C98">
        <v>0</v>
      </c>
      <c r="D98">
        <v>0</v>
      </c>
      <c r="E98">
        <v>0</v>
      </c>
    </row>
    <row r="99" spans="1:5">
      <c r="A99" t="s">
        <v>3</v>
      </c>
      <c r="B99">
        <v>0</v>
      </c>
      <c r="C99">
        <v>0</v>
      </c>
      <c r="D99">
        <v>0</v>
      </c>
      <c r="E99">
        <v>0</v>
      </c>
    </row>
    <row r="100" spans="1:5">
      <c r="A100" t="s">
        <v>2</v>
      </c>
      <c r="B100">
        <v>0</v>
      </c>
      <c r="C100">
        <v>0</v>
      </c>
      <c r="D100">
        <v>0</v>
      </c>
      <c r="E100">
        <v>0</v>
      </c>
    </row>
    <row r="101" spans="1:5">
      <c r="A101" t="s">
        <v>1</v>
      </c>
      <c r="B101">
        <v>0</v>
      </c>
      <c r="C101">
        <v>0</v>
      </c>
      <c r="D101">
        <v>0</v>
      </c>
      <c r="E101">
        <v>0</v>
      </c>
    </row>
    <row r="102" spans="1:5">
      <c r="A102" t="s">
        <v>0</v>
      </c>
      <c r="B102">
        <v>0</v>
      </c>
      <c r="C102">
        <v>0</v>
      </c>
      <c r="D102">
        <v>0</v>
      </c>
      <c r="E10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Histo. Longitudes</vt:lpstr>
      <vt:lpstr>Datos Longitudes</vt:lpstr>
      <vt:lpstr>3PA - B11</vt:lpstr>
      <vt:lpstr>1SA - B11</vt:lpstr>
      <vt:lpstr>3PA - B12</vt:lpstr>
      <vt:lpstr>1SA - B12</vt:lpstr>
    </vt:vector>
  </TitlesOfParts>
  <Company>IBERDROLA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Díaz Moral, Gorka</dc:creator>
  <cp:lastModifiedBy>Verónica</cp:lastModifiedBy>
  <dcterms:created xsi:type="dcterms:W3CDTF">2018-06-22T07:32:59Z</dcterms:created>
  <dcterms:modified xsi:type="dcterms:W3CDTF">2018-07-23T09:04:05Z</dcterms:modified>
</cp:coreProperties>
</file>